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340" yWindow="1275" windowWidth="17400" windowHeight="5715" firstSheet="8" activeTab="19"/>
  </bookViews>
  <sheets>
    <sheet name="2005" sheetId="1" r:id="rId1"/>
    <sheet name="2006" sheetId="2" r:id="rId2"/>
    <sheet name="2007" sheetId="3" r:id="rId3"/>
    <sheet name="2008" sheetId="4" r:id="rId4"/>
    <sheet name="2009" sheetId="5" r:id="rId5"/>
    <sheet name="2010" sheetId="6" r:id="rId6"/>
    <sheet name="2011" sheetId="7" r:id="rId7"/>
    <sheet name="2012" sheetId="8" r:id="rId8"/>
    <sheet name="2013" sheetId="9" r:id="rId9"/>
    <sheet name="2014" sheetId="10" r:id="rId10"/>
    <sheet name="2015" sheetId="11" r:id="rId11"/>
    <sheet name="2016" sheetId="12" r:id="rId12"/>
    <sheet name="2017" sheetId="13" r:id="rId13"/>
    <sheet name="2018" sheetId="14" r:id="rId14"/>
    <sheet name="2019" sheetId="15" r:id="rId15"/>
    <sheet name="2020" sheetId="16" r:id="rId16"/>
    <sheet name="2021" sheetId="17" r:id="rId17"/>
    <sheet name="2022" sheetId="18" r:id="rId18"/>
    <sheet name="2023" sheetId="19" r:id="rId19"/>
    <sheet name="2024" sheetId="20" r:id="rId20"/>
  </sheets>
  <definedNames/>
  <calcPr fullCalcOnLoad="1"/>
</workbook>
</file>

<file path=xl/sharedStrings.xml><?xml version="1.0" encoding="utf-8"?>
<sst xmlns="http://schemas.openxmlformats.org/spreadsheetml/2006/main" count="2431" uniqueCount="187">
  <si>
    <t>Skupaj</t>
  </si>
  <si>
    <t>Osebno delovno dovoljenje</t>
  </si>
  <si>
    <t>Dovoljenje za delo</t>
  </si>
  <si>
    <t>Brez delovnega dovoljenja</t>
  </si>
  <si>
    <t>Dovoljenje za zaposlitev</t>
  </si>
  <si>
    <t>Moški</t>
  </si>
  <si>
    <t>Ženska</t>
  </si>
  <si>
    <t>Izdana delovna dovoljenja za zaposlitev tujcev po spolu, 2005</t>
  </si>
  <si>
    <t>Izdana delovna dovoljenja za zaposlitev tujcev po spolu, 2009</t>
  </si>
  <si>
    <t>Izdana delovna dovoljenja za zaposlitev tujcev po spolu, 2008</t>
  </si>
  <si>
    <t>Izdana delovna dovoljenja za zaposlitev tujcev po spolu, 2007</t>
  </si>
  <si>
    <t>Izdana delovna dovoljenja za zaposlitev tujcev po spolu, 2006</t>
  </si>
  <si>
    <t>Spol</t>
  </si>
  <si>
    <t>Izdana delovna dovoljenja za zaposlitev tujcev po spolu, januar - avgust 2010</t>
  </si>
  <si>
    <t>Izdana delovna dovoljenja za zaposlitev tujcev po spolu, januar - september 2010</t>
  </si>
  <si>
    <t>Izdana delovna dovoljenja za zaposlitev tujcev po spolu, januar - oktober 2010</t>
  </si>
  <si>
    <t>Izdana delovna dovoljenja za zaposlitev tujcev po spolu, januar - november 2010</t>
  </si>
  <si>
    <t>Izdana delovna dovoljenja za zaposlitev tujcev po spolu, januar - december 2010</t>
  </si>
  <si>
    <t>Izdana delovna dovoljenja za zaposlitev tujcev po spolu, januar  2011</t>
  </si>
  <si>
    <t>Izdana delovna dovoljenja za zaposlitev tujcev po spolu, februar  2011</t>
  </si>
  <si>
    <t>Izdana delovna dovoljenja za zaposlitev tujcev po spolu, marec  2011</t>
  </si>
  <si>
    <t>Izdana delovna dovoljenja za zaposlitev tujcev po spolu, april  2011</t>
  </si>
  <si>
    <t>,</t>
  </si>
  <si>
    <t>Izdana delovna dovoljenja za zaposlitev tujcev po spolu, maj  2011</t>
  </si>
  <si>
    <t>Izdana delovna dovoljenja za zaposlitev tujcev po spolu, junij  2011</t>
  </si>
  <si>
    <t>Izdana delovna dovoljenja za zaposlitev tujcev po spolu, julij  2011</t>
  </si>
  <si>
    <t>Izdana delovna dovoljenja za zaposlitev tujcev po spolu, avgust  2011</t>
  </si>
  <si>
    <t>Izdana delovna dovoljenja za zaposlitev tujcev po spolu, september  2011</t>
  </si>
  <si>
    <t>Izdana delovna dovoljenja za zaposlitev tujcev po spolu, oktober  2011</t>
  </si>
  <si>
    <t>Izdana delovna dovoljenja za zaposlitev tujcev po spolu, november  2011</t>
  </si>
  <si>
    <t>Izdana delovna dovoljenja za zaposlitev tujcev po spolu, december  2011</t>
  </si>
  <si>
    <t>Izdana delovna dovoljenja za zaposlitev tujcev po spolu, januar  2012</t>
  </si>
  <si>
    <t>Izdana delovna dovoljenja za zaposlitev tujcev po spolu, februar  2012</t>
  </si>
  <si>
    <t>Izdana delovna dovoljenja za zaposlitev tujcev po spolu, marec  2012</t>
  </si>
  <si>
    <t>Izdana delovna dovoljenja za zaposlitev tujcev po spolu, april  2012</t>
  </si>
  <si>
    <t>Izdana delovna dovoljenja za zaposlitev tujcev po spolu, maj  2012</t>
  </si>
  <si>
    <t>Izdana delovna dovoljenja za zaposlitev tujcev po spolu, junij  2012</t>
  </si>
  <si>
    <t>Izdana delovna dovoljenja za zaposlitev tujcev po spolu, julij  2012</t>
  </si>
  <si>
    <t>Izdana delovna dovoljenja za zaposlitev tujcev po spolu, avgust  2012</t>
  </si>
  <si>
    <t>Izdana delovna dovoljenja za zaposlitev tujcev po spolu, september  2012</t>
  </si>
  <si>
    <t>Izdana delovna dovoljenja za zaposlitev tujcev po spolu, oktober  2012</t>
  </si>
  <si>
    <t>Izdana delovna dovoljenja za zaposlitev tujcev po spolu, december  2012</t>
  </si>
  <si>
    <t>Izdana delovna dovoljenja za zaposlitev tujcev po spolu, november 2012</t>
  </si>
  <si>
    <t>Izdana delovna dovoljenja za zaposlitev tujcev po spolu, januar  2013</t>
  </si>
  <si>
    <t>Izdana delovna dovoljenja za zaposlitev tujcev po spolu, februar  2013</t>
  </si>
  <si>
    <t>Izdana delovna dovoljenja za zaposlitev tujcev po spolu, marec  2013</t>
  </si>
  <si>
    <t>Izdana delovna dovoljenja za zaposlitev tujcev po spolu, april  2013</t>
  </si>
  <si>
    <t>Izdana delovna dovoljenja za zaposlitev tujcev po spolu, maj  2013</t>
  </si>
  <si>
    <t>Sporazum med RS/BIH o zaposlovanju držav. BIH v RS</t>
  </si>
  <si>
    <t>-</t>
  </si>
  <si>
    <t>Izdana delovna dovoljenja za zaposlitev tujcev po spolu, junij  2013</t>
  </si>
  <si>
    <t>Izdana delovna dovoljenja za zaposlitev tujcev po spolu, julij  2013</t>
  </si>
  <si>
    <t>Izdana delovna dovoljenja za zaposlitev tujcev po spolu, avgust  2013</t>
  </si>
  <si>
    <t>Izdana delovna dovoljenja za zaposlitev tujcev po spolu, september  2013</t>
  </si>
  <si>
    <t>Izdana delovna dovoljenja za zaposlitev tujcev po spolu, oktober  2013</t>
  </si>
  <si>
    <t>Izdana delovna dovoljenja za zaposlitev tujcev po spolu, november  2013</t>
  </si>
  <si>
    <t>Izdana delovna dovoljenja za zaposlitev tujcev po spolu, december  2013</t>
  </si>
  <si>
    <t>Izdana delovna dovoljenja za zaposlitev tujcev po spolu, januar 2014</t>
  </si>
  <si>
    <t>Ženske</t>
  </si>
  <si>
    <t>Izvajanje storitev brez del. dovoljenja</t>
  </si>
  <si>
    <t>Sporazum med RS in BIH o zaposlovanju državljanov BIH v Republiki Sloveniji</t>
  </si>
  <si>
    <t>Izdana delovna dovoljenja za zaposlitev tujcev po spolu, februar 2014</t>
  </si>
  <si>
    <t>Izdana delovna dovoljenja za zaposlitev tujcev po spolu, marec 2014</t>
  </si>
  <si>
    <t>Izdana delovna dovoljenja za zaposlitev tujcev po spolu, april 2014</t>
  </si>
  <si>
    <t>Izdana delovna dovoljenja za zaposlitev tujcev po spolu, maj 2014</t>
  </si>
  <si>
    <t>Izdana delovna dovoljenja za zaposlitev tujcev po spolu, junij 2014</t>
  </si>
  <si>
    <t>Izdana delovna dovoljenja za zaposlitev tujcev po spolu, julij 2014</t>
  </si>
  <si>
    <t>Izdana delovna dovoljenja za zaposlitev tujcev po spolu, avgust 2014</t>
  </si>
  <si>
    <t>Izdana delovna dovoljenja za zaposlitev tujcev po spolu, september 2014</t>
  </si>
  <si>
    <t>Izdana delovna dovoljenja za zaposlitev tujcev po spolu, oktober 2014</t>
  </si>
  <si>
    <t>Izdana delovna dovoljenja za zaposlitev tujcev po spolu, november 2014</t>
  </si>
  <si>
    <t>Izdana delovna dovoljenja za zaposlitev tujcev po spolu, december 2014</t>
  </si>
  <si>
    <t>Izdana delovna dovoljenja za zaposlitev tujcev po spolu, januar 2015</t>
  </si>
  <si>
    <t>Izdana delovna dovoljenja za zaposlitev tujcev po spolu, februar 2015</t>
  </si>
  <si>
    <t>Izdana delovna dovoljenja za zaposlitev tujcev po spolu, marec 2015</t>
  </si>
  <si>
    <t>Izdana delovna dovoljenja za zaposlitev tujcev po spolu, april 2015</t>
  </si>
  <si>
    <t>Izdana delovna dovoljenja za zaposlitev tujcev po spolu, maj 2015</t>
  </si>
  <si>
    <t>Izdana delovna dovoljenja za zaposlitev tujcev po spolu, junij 2015</t>
  </si>
  <si>
    <t>Izdana delovna dovoljenja za zaposlitev tujcev po spolu, julij 2015</t>
  </si>
  <si>
    <t>Izdana delovna dovoljenja za zaposlitev tujcev po spolu, avgust 2015</t>
  </si>
  <si>
    <t>Izdana delovna dovoljenja za zaposlitev tujcev po spolu, september 2015</t>
  </si>
  <si>
    <t>Izdana delovna dovoljenja za zaposlitev tujcev po spolu, oktober 2015</t>
  </si>
  <si>
    <t>Izdana delovna dovoljenja za zaposlitev tujcev po spolu, november 2015</t>
  </si>
  <si>
    <t>Izdana delovna dovoljenja za zaposlitev tujcev po spolu, december 2015</t>
  </si>
  <si>
    <t>Izdana delovna dovoljenja za zaposlitev tujcev po spolu, januar 2016</t>
  </si>
  <si>
    <t xml:space="preserve">Podatki se nanašajo na zakon o zaposlovanju in delu tujcev (ZZDT-1) in ne vključujejo podatkov o enotnih dovoljenjih </t>
  </si>
  <si>
    <t>za prebivanje in delo po zakonu o zaposlovanju, samozaposlovanju in delu tujcev (ZZSDT).</t>
  </si>
  <si>
    <t>Izdana delovna dovoljenja za zaposlitev tujcev po spolu, februar 2016</t>
  </si>
  <si>
    <t>Izdana delovna dovoljenja za zaposlitev tujcev po spolu, marec 2016</t>
  </si>
  <si>
    <t>Izdana delovna dovoljenja za zaposlitev tujcev po spolu, april 2016</t>
  </si>
  <si>
    <t>Izdana delovna dovoljenja za zaposlitev tujcev po spolu, maj 2016</t>
  </si>
  <si>
    <t>Izdana delovna dovoljenja za zaposlitev tujcev po spolu, junij 2016</t>
  </si>
  <si>
    <t>Izdana delovna dovoljenja za zaposlitev tujcev po spolu, julij 2016</t>
  </si>
  <si>
    <t>Izdana delovna dovoljenja za zaposlitev tujcev po spolu, avgust 2016</t>
  </si>
  <si>
    <t>Izdana delovna dovoljenja za zaposlitev tujcev po spolu, september 2016</t>
  </si>
  <si>
    <t>Izdana delovna dovoljenja za zaposlitev tujcev po spolu, oktober 2016</t>
  </si>
  <si>
    <t>Izdana delovna dovoljenja za zaposlitev tujcev po spolu, november 2016</t>
  </si>
  <si>
    <t>Izdana delovna dovoljenja za zaposlitev tujcev po spolu, december 2016</t>
  </si>
  <si>
    <t>Izdana delovna dovoljenja za zaposlitev tujcev po spolu, januar 2017</t>
  </si>
  <si>
    <t>Izdana delovna dovoljenja za zaposlitev tujcev po spolu, februar 2017</t>
  </si>
  <si>
    <t>Izdana delovna dovoljenja za zaposlitev tujcev po spolu, marec 2017</t>
  </si>
  <si>
    <t>Izdana delovna dovoljenja za zaposlitev tujcev po spolu, april 2017</t>
  </si>
  <si>
    <t>Izdana delovna dovoljenja za zaposlitev tujcev po spolu, maj 2017</t>
  </si>
  <si>
    <t>Izdana delovna dovoljenja za zaposlitev tujcev po spolu, junij 2017</t>
  </si>
  <si>
    <t>Izdana delovna dovoljenja za zaposlitev tujcev po spolu, julij 2017</t>
  </si>
  <si>
    <t>Izdana delovna dovoljenja za zaposlitev tujcev po spolu, avgust 2017</t>
  </si>
  <si>
    <t>Izdana delovna dovoljenja za zaposlitev tujcev po spolu, september 2017</t>
  </si>
  <si>
    <t>Izdana delovna dovoljenja za zaposlitev tujcev po spolu, oktober 2017</t>
  </si>
  <si>
    <t>Izdana delovna dovoljenja za zaposlitev tujcev po spolu, november 2017</t>
  </si>
  <si>
    <t>Izdana delovna dovoljenja za zaposlitev tujcev po spolu, december 2017</t>
  </si>
  <si>
    <t>Izdana delovna dovoljenja za zaposlitev tujcev po spolu, januar 2018</t>
  </si>
  <si>
    <t>Izdana delovna dovoljenja za zaposlitev tujcev po spolu, februar 2018</t>
  </si>
  <si>
    <t>Izdana delovna dovoljenja za zaposlitev tujcev po spolu, marec 2018</t>
  </si>
  <si>
    <t>Izdana delovna dovoljenja za zaposlitev tujcev po spolu, april 2018</t>
  </si>
  <si>
    <t>Izdana delovna dovoljenja za zaposlitev tujcev po spolu, maj 2018</t>
  </si>
  <si>
    <t>Izdana delovna dovoljenja za zaposlitev tujcev po spolu, junij 2018</t>
  </si>
  <si>
    <t>Izdana delovna dovoljenja za zaposlitev tujcev po spolu, julij 2018</t>
  </si>
  <si>
    <t>Izdana delovna dovoljenja za zaposlitev tujcev po spolu, avgust 2018</t>
  </si>
  <si>
    <t>Izdana delovna dovoljenja za zaposlitev tujcev po spolu, september 2018</t>
  </si>
  <si>
    <t>Izdana delovna dovoljenja za zaposlitev tujcev po spolu, oktober 2018</t>
  </si>
  <si>
    <t>Izdana delovna dovoljenja za zaposlitev tujcev po spolu, november 2018</t>
  </si>
  <si>
    <t>Izdana delovna dovoljenja za zaposlitev tujcev po spolu, december 2018</t>
  </si>
  <si>
    <t>Izdana delovna dovoljenja za zaposlitev tujcev po spolu, januar 2019</t>
  </si>
  <si>
    <t>Izdana delovna dovoljenja za zaposlitev tujcev po spolu, februar 2019</t>
  </si>
  <si>
    <t>Izdana delovna dovoljenja za zaposlitev tujcev po spolu, marec 2019</t>
  </si>
  <si>
    <t>Izdana delovna dovoljenja za zaposlitev tujcev po spolu, april 2019</t>
  </si>
  <si>
    <t>Izdana delovna dovoljenja za zaposlitev tujcev po spolu, maj 2019</t>
  </si>
  <si>
    <t>Izdana delovna dovoljenja za zaposlitev tujcev po spolu, junij 2019</t>
  </si>
  <si>
    <t>Izdana delovna dovoljenja za zaposlitev tujcev po spolu, julij 2019</t>
  </si>
  <si>
    <t>Izdana delovna dovoljenja za zaposlitev tujcev po spolu, avgust 2019</t>
  </si>
  <si>
    <t>Izdana delovna dovoljenja za zaposlitev tujcev po spolu, september 2019</t>
  </si>
  <si>
    <t>Izdana delovna dovoljenja za zaposlitev tujcev po spolu, oktober 2019</t>
  </si>
  <si>
    <t>Izdana delovna dovoljenja za zaposlitev tujcev po spolu, november 2019</t>
  </si>
  <si>
    <t>Izdana delovna dovoljenja za zaposlitev tujcev po spolu, december 2019</t>
  </si>
  <si>
    <t>Izdana delovna dovoljenja za zaposlitev tujcev po spolu, januar 2020</t>
  </si>
  <si>
    <t>Izdana delovna dovoljenja za zaposlitev tujcev po spolu, februar 2020</t>
  </si>
  <si>
    <t>Izdana delovna dovoljenja za zaposlitev tujcev po spolu, marec 2020</t>
  </si>
  <si>
    <t>Izdana delovna dovoljenja za zaposlitev tujcev po spolu, april 2020</t>
  </si>
  <si>
    <t>Izdana delovna dovoljenja za zaposlitev tujcev po spolu, maj 2020</t>
  </si>
  <si>
    <t>Izdana delovna dovoljenja za zaposlitev tujcev po spolu, junij 2020</t>
  </si>
  <si>
    <t>Izdana delovna dovoljenja za zaposlitev tujcev po spolu, julij 2020</t>
  </si>
  <si>
    <t>Izdana delovna dovoljenja za zaposlitev tujcev po spolu, avgust 2020</t>
  </si>
  <si>
    <t>Izdana delovna dovoljenja za zaposlitev tujcev po spolu, september 2020</t>
  </si>
  <si>
    <t>Izdana delovna dovoljenja za zaposlitev tujcev po spolu, oktober 2020</t>
  </si>
  <si>
    <t>Izdana delovna dovoljenja za zaposlitev tujcev po spolu, november 2020</t>
  </si>
  <si>
    <r>
      <rPr>
        <b/>
        <sz val="8"/>
        <color indexed="10"/>
        <rFont val="Arial"/>
        <family val="2"/>
      </rPr>
      <t xml:space="preserve">POPRAVEK, 30. november 2020: </t>
    </r>
    <r>
      <rPr>
        <b/>
        <sz val="8"/>
        <rFont val="Arial"/>
        <family val="2"/>
      </rPr>
      <t>Z</t>
    </r>
    <r>
      <rPr>
        <sz val="8"/>
        <rFont val="Arial"/>
        <family val="2"/>
      </rPr>
      <t>aradi napake pri polnjenju podatkovnih skladišč od septembra 2019 do oktobra 2020,</t>
    </r>
  </si>
  <si>
    <t>objavljamo popravek o izdanih in veljavnih delovnih dovoljenjih.</t>
  </si>
  <si>
    <t>Izdana delovna dovoljenja za zaposlitev tujcev po spolu, december 2020</t>
  </si>
  <si>
    <t>Izdana delovna dovoljenja za zaposlitev tujcev po spolu, januar 2021</t>
  </si>
  <si>
    <t>Izdana delovna dovoljenja za zaposlitev tujcev po spolu, februar 2021</t>
  </si>
  <si>
    <t>Izdana delovna dovoljenja za zaposlitev tujcev po spolu, marec 2021</t>
  </si>
  <si>
    <t>Izdana delovna dovoljenja za zaposlitev tujcev po spolu, april 2021</t>
  </si>
  <si>
    <t>Izdana delovna dovoljenja za zaposlitev tujcev po spolu, maj 2021</t>
  </si>
  <si>
    <t>Izdana delovna dovoljenja za zaposlitev tujcev po spolu, junij 2021</t>
  </si>
  <si>
    <t>Izdana delovna dovoljenja za zaposlitev tujcev po spolu, julij 2021</t>
  </si>
  <si>
    <t>Izdana delovna dovoljenja za zaposlitev tujcev po spolu, avgust 2021</t>
  </si>
  <si>
    <t>Izdana delovna dovoljenja za zaposlitev tujcev po spolu, september 2021</t>
  </si>
  <si>
    <t>Izdana delovna dovoljenja za zaposlitev tujcev po spolu, oktober 2021</t>
  </si>
  <si>
    <t>Izdana delovna dovoljenja za zaposlitev tujcev po spolu, november 2021</t>
  </si>
  <si>
    <t>Izdana delovna dovoljenja za zaposlitev tujcev po spolu, december 2021</t>
  </si>
  <si>
    <t>Izdana delovna dovoljenja za zaposlitev tujcev po spolu, januar 2022</t>
  </si>
  <si>
    <t>Izdana delovna dovoljenja za zaposlitev tujcev po spolu, februar 2022</t>
  </si>
  <si>
    <t>Izdana delovna dovoljenja za zaposlitev tujcev po spolu, marec 2022</t>
  </si>
  <si>
    <t>Izdana delovna dovoljenja za zaposlitev tujcev po spolu, april 2022</t>
  </si>
  <si>
    <t>Izdana delovna dovoljenja za zaposlitev tujcev po spolu, maj 2022</t>
  </si>
  <si>
    <t>Izdana delovna dovoljenja za zaposlitev tujcev po spolu, junij 2022</t>
  </si>
  <si>
    <t>Izdana delovna dovoljenja za zaposlitev tujcev po spolu, julij 2022</t>
  </si>
  <si>
    <t>Izdana delovna dovoljenja za zaposlitev tujcev po spolu, avgust 2022</t>
  </si>
  <si>
    <t>Izdana delovna dovoljenja za zaposlitev tujcev po spolu, september 2022</t>
  </si>
  <si>
    <t>Izdana delovna dovoljenja za zaposlitev tujcev po spolu, oktober 2022</t>
  </si>
  <si>
    <t>Izdana delovna dovoljenja za zaposlitev tujcev po spolu, november 2022</t>
  </si>
  <si>
    <t>Izdana delovna dovoljenja za zaposlitev tujcev po spolu, december 2022</t>
  </si>
  <si>
    <t>Izdana delovna dovoljenja za zaposlitev tujcev po spolu, januar 2023</t>
  </si>
  <si>
    <t>Izdana delovna dovoljenja za zaposlitev tujcev po spolu, februar 2023</t>
  </si>
  <si>
    <t>Izdana delovna dovoljenja za zaposlitev tujcev po spolu, marec 2023</t>
  </si>
  <si>
    <t>Izdana delovna dovoljenja za zaposlitev tujcev po spolu, april 2023</t>
  </si>
  <si>
    <t>Izdana delovna dovoljenja za zaposlitev tujcev po spolu, maj 2023</t>
  </si>
  <si>
    <t>Izdana delovna dovoljenja za zaposlitev tujcev po spolu, junij 2023</t>
  </si>
  <si>
    <t>Izdana delovna dovoljenja za zaposlitev tujcev po spolu, julij 2023</t>
  </si>
  <si>
    <t>Izdana delovna dovoljenja za zaposlitev tujcev po spolu, avgust 2023</t>
  </si>
  <si>
    <t>Izdana delovna dovoljenja za zaposlitev tujcev po spolu, september 2023</t>
  </si>
  <si>
    <t>Izdana delovna dovoljenja za zaposlitev tujcev po spolu, oktober 2023</t>
  </si>
  <si>
    <t>Izdana delovna dovoljenja za zaposlitev tujcev po spolu, november 2023</t>
  </si>
  <si>
    <t>Izdana delovna dovoljenja za zaposlitev tujcev po spolu, december 2023</t>
  </si>
  <si>
    <t>Izdana delovna dovoljenja za zaposlitev tujcev po spolu, januar 2024</t>
  </si>
  <si>
    <t>Izdana delovna dovoljenja za zaposlitev tujcev po spolu, februar 2024</t>
  </si>
  <si>
    <t>Izdana delovna dovoljenja za zaposlitev tujcev po spolu, marec 2024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</si>
</sst>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IT&quot;;\-#,##0\ &quot;SIT&quot;"/>
    <numFmt numFmtId="167" formatCode="#,##0\ &quot;SIT&quot;;[Red]\-#,##0\ &quot;SIT&quot;"/>
    <numFmt numFmtId="168" formatCode="#,##0.00\ &quot;SIT&quot;;\-#,##0.00\ &quot;SIT&quot;"/>
    <numFmt numFmtId="169" formatCode="#,##0.00\ &quot;SIT&quot;;[Red]\-#,##0.00\ &quot;SIT&quot;"/>
    <numFmt numFmtId="170" formatCode="_-* #,##0\ &quot;SIT&quot;_-;\-* #,##0\ &quot;SIT&quot;_-;_-* &quot;-&quot;\ &quot;SIT&quot;_-;_-@_-"/>
    <numFmt numFmtId="171" formatCode="_-* #,##0\ _S_I_T_-;\-* #,##0\ _S_I_T_-;_-* &quot;-&quot;\ _S_I_T_-;_-@_-"/>
    <numFmt numFmtId="172" formatCode="_-* #,##0.00\ &quot;SIT&quot;_-;\-* #,##0.00\ &quot;SIT&quot;_-;_-* &quot;-&quot;??\ &quot;SIT&quot;_-;_-@_-"/>
    <numFmt numFmtId="173" formatCode="_-* #,##0.00\ _S_I_T_-;\-* #,##0.00\ _S_I_T_-;_-* &quot;-&quot;??\ _S_I_T_-;_-@_-"/>
    <numFmt numFmtId="174" formatCode="0.0"/>
    <numFmt numFmtId="175" formatCode="#,##0.0"/>
    <numFmt numFmtId="176" formatCode="#,##0\ _€"/>
  </numFmts>
  <fonts count="46">
    <font>
      <sz val="12"/>
      <name val="Times New Roman CE"/>
      <family val="0"/>
    </font>
    <font>
      <sz val="8"/>
      <name val="Times New Roman CE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8"/>
      <color indexed="17"/>
      <name val="Arial"/>
      <family val="2"/>
    </font>
    <font>
      <b/>
      <sz val="8"/>
      <color indexed="5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b/>
      <sz val="8"/>
      <color rgb="FF00B050"/>
      <name val="Arial"/>
      <family val="2"/>
    </font>
    <font>
      <b/>
      <sz val="8"/>
      <color theme="4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thin">
        <color theme="4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30" fillId="21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35" fillId="22" borderId="0" applyNumberFormat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8" fillId="0" borderId="6" applyNumberFormat="0" applyFill="0" applyAlignment="0" applyProtection="0"/>
    <xf numFmtId="0" fontId="39" fillId="30" borderId="7" applyNumberFormat="0" applyAlignment="0" applyProtection="0"/>
    <xf numFmtId="0" fontId="40" fillId="21" borderId="8" applyNumberFormat="0" applyAlignment="0" applyProtection="0"/>
    <xf numFmtId="0" fontId="41" fillId="31" borderId="0" applyNumberFormat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2" borderId="8" applyNumberFormat="0" applyAlignment="0" applyProtection="0"/>
    <xf numFmtId="0" fontId="43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3" fontId="4" fillId="0" borderId="0" xfId="0" applyNumberFormat="1" applyFont="1" applyBorder="1" applyAlignment="1">
      <alignment horizontal="right" vertical="center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44" fillId="0" borderId="0" xfId="41" applyFont="1" applyFill="1" applyAlignment="1">
      <alignment vertical="center"/>
      <protection/>
    </xf>
    <xf numFmtId="0" fontId="4" fillId="0" borderId="10" xfId="41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>
      <alignment vertical="center"/>
    </xf>
    <xf numFmtId="0" fontId="4" fillId="0" borderId="11" xfId="0" applyFont="1" applyBorder="1" applyAlignment="1">
      <alignment horizontal="left" vertical="center"/>
    </xf>
    <xf numFmtId="0" fontId="4" fillId="0" borderId="10" xfId="41" applyFont="1" applyFill="1" applyBorder="1" applyAlignment="1">
      <alignment horizontal="center" vertical="center" wrapText="1"/>
      <protection/>
    </xf>
    <xf numFmtId="3" fontId="4" fillId="0" borderId="0" xfId="0" applyNumberFormat="1" applyFont="1" applyAlignment="1">
      <alignment vertical="center"/>
    </xf>
    <xf numFmtId="0" fontId="4" fillId="0" borderId="12" xfId="0" applyFont="1" applyBorder="1" applyAlignment="1">
      <alignment horizontal="left" vertical="center"/>
    </xf>
    <xf numFmtId="3" fontId="4" fillId="0" borderId="12" xfId="0" applyNumberFormat="1" applyFont="1" applyBorder="1" applyAlignment="1">
      <alignment horizontal="right" vertical="center"/>
    </xf>
    <xf numFmtId="3" fontId="4" fillId="0" borderId="11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left" vertical="center"/>
    </xf>
    <xf numFmtId="3" fontId="4" fillId="0" borderId="10" xfId="0" applyNumberFormat="1" applyFont="1" applyBorder="1" applyAlignment="1">
      <alignment horizontal="right" vertical="center"/>
    </xf>
    <xf numFmtId="0" fontId="4" fillId="0" borderId="0" xfId="0" applyFont="1" applyFill="1" applyBorder="1" applyAlignment="1">
      <alignment/>
    </xf>
    <xf numFmtId="0" fontId="45" fillId="0" borderId="0" xfId="41" applyFont="1" applyFill="1" applyAlignment="1">
      <alignment vertical="center"/>
      <protection/>
    </xf>
    <xf numFmtId="49" fontId="4" fillId="0" borderId="13" xfId="0" applyNumberFormat="1" applyFont="1" applyBorder="1" applyAlignment="1">
      <alignment horizontal="center" vertical="center" wrapText="1"/>
    </xf>
    <xf numFmtId="0" fontId="4" fillId="0" borderId="13" xfId="41" applyNumberFormat="1" applyFont="1" applyFill="1" applyBorder="1" applyAlignment="1" applyProtection="1">
      <alignment horizontal="center" vertical="center" wrapText="1"/>
      <protection locked="0"/>
    </xf>
    <xf numFmtId="0" fontId="4" fillId="0" borderId="13" xfId="41" applyFont="1" applyFill="1" applyBorder="1" applyAlignment="1">
      <alignment horizontal="center" vertical="center" wrapText="1"/>
      <protection/>
    </xf>
    <xf numFmtId="0" fontId="4" fillId="0" borderId="13" xfId="0" applyFont="1" applyBorder="1" applyAlignment="1">
      <alignment horizontal="left" vertical="center"/>
    </xf>
    <xf numFmtId="3" fontId="4" fillId="0" borderId="13" xfId="0" applyNumberFormat="1" applyFont="1" applyBorder="1" applyAlignment="1">
      <alignment horizontal="right" vertical="center"/>
    </xf>
    <xf numFmtId="0" fontId="4" fillId="0" borderId="0" xfId="0" applyFont="1" applyAlignment="1">
      <alignment/>
    </xf>
    <xf numFmtId="0" fontId="6" fillId="0" borderId="0" xfId="42" applyFont="1" applyBorder="1" applyAlignment="1" applyProtection="1" quotePrefix="1">
      <alignment horizontal="left"/>
      <protection locked="0"/>
    </xf>
    <xf numFmtId="0" fontId="4" fillId="0" borderId="0" xfId="42" applyFont="1" applyBorder="1" applyAlignment="1" applyProtection="1" quotePrefix="1">
      <alignment horizontal="left"/>
      <protection locked="0"/>
    </xf>
  </cellXfs>
  <cellStyles count="51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avadno 2" xfId="41"/>
    <cellStyle name="Navadno_T01_SL01" xfId="42"/>
    <cellStyle name="Nevtralno" xfId="43"/>
    <cellStyle name="Followed Hyperlink" xfId="44"/>
    <cellStyle name="Percent" xfId="45"/>
    <cellStyle name="Opomba" xfId="46"/>
    <cellStyle name="Opozorilo" xfId="47"/>
    <cellStyle name="Pojasnjevalno besedilo" xfId="48"/>
    <cellStyle name="Poudarek1" xfId="49"/>
    <cellStyle name="Poudarek2" xfId="50"/>
    <cellStyle name="Poudarek3" xfId="51"/>
    <cellStyle name="Poudarek4" xfId="52"/>
    <cellStyle name="Poudarek5" xfId="53"/>
    <cellStyle name="Poudarek6" xfId="54"/>
    <cellStyle name="Povezana celica" xfId="55"/>
    <cellStyle name="Preveri celico" xfId="56"/>
    <cellStyle name="Računanje" xfId="57"/>
    <cellStyle name="Slabo" xfId="58"/>
    <cellStyle name="Currency" xfId="59"/>
    <cellStyle name="Currency [0]" xfId="60"/>
    <cellStyle name="Comma" xfId="61"/>
    <cellStyle name="Comma [0]" xfId="62"/>
    <cellStyle name="Vnos" xfId="63"/>
    <cellStyle name="Vsota" xfId="64"/>
  </cellStyles>
  <dxfs count="1"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theme/theme1.xml><?xml version="1.0" encoding="utf-8"?>
<a:theme xmlns:a="http://schemas.openxmlformats.org/drawingml/2006/main" name="Office Theme">
  <a:themeElements>
    <a:clrScheme name="zrsz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339E35"/>
      </a:accent1>
      <a:accent2>
        <a:srgbClr val="262626"/>
      </a:accent2>
      <a:accent3>
        <a:srgbClr val="82C8DC"/>
      </a:accent3>
      <a:accent4>
        <a:srgbClr val="5C5C5C"/>
      </a:accent4>
      <a:accent5>
        <a:srgbClr val="DC8200"/>
      </a:accent5>
      <a:accent6>
        <a:srgbClr val="FA0000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"/>
  <sheetViews>
    <sheetView showGridLines="0" workbookViewId="0" topLeftCell="A1">
      <selection activeCell="J4" sqref="J4"/>
    </sheetView>
  </sheetViews>
  <sheetFormatPr defaultColWidth="8.796875" defaultRowHeight="15"/>
  <cols>
    <col min="1" max="1" width="11.09765625" style="1" customWidth="1"/>
    <col min="2" max="6" width="8.5" style="1" customWidth="1"/>
    <col min="7" max="16384" width="9" style="1" customWidth="1"/>
  </cols>
  <sheetData>
    <row r="1" ht="20.25" customHeight="1">
      <c r="A1" s="5" t="s">
        <v>7</v>
      </c>
    </row>
    <row r="2" spans="1:6" ht="41.25" customHeight="1">
      <c r="A2" s="3" t="s">
        <v>12</v>
      </c>
      <c r="B2" s="6" t="s">
        <v>1</v>
      </c>
      <c r="C2" s="6" t="s">
        <v>4</v>
      </c>
      <c r="D2" s="6" t="s">
        <v>2</v>
      </c>
      <c r="E2" s="6" t="s">
        <v>3</v>
      </c>
      <c r="F2" s="9" t="s">
        <v>0</v>
      </c>
    </row>
    <row r="3" spans="1:7" ht="16.5" customHeight="1">
      <c r="A3" s="11" t="s">
        <v>5</v>
      </c>
      <c r="B3" s="12">
        <v>4274</v>
      </c>
      <c r="C3" s="12">
        <v>15987</v>
      </c>
      <c r="D3" s="12">
        <v>8203</v>
      </c>
      <c r="E3" s="12">
        <v>1929</v>
      </c>
      <c r="F3" s="12">
        <v>30393</v>
      </c>
      <c r="G3" s="7"/>
    </row>
    <row r="4" spans="1:7" ht="16.5" customHeight="1">
      <c r="A4" s="4" t="s">
        <v>6</v>
      </c>
      <c r="B4" s="2">
        <v>1077</v>
      </c>
      <c r="C4" s="2">
        <v>2002</v>
      </c>
      <c r="D4" s="2">
        <v>720</v>
      </c>
      <c r="E4" s="2">
        <v>416</v>
      </c>
      <c r="F4" s="2">
        <v>4215</v>
      </c>
      <c r="G4" s="7"/>
    </row>
    <row r="5" spans="1:7" ht="16.5" customHeight="1">
      <c r="A5" s="8" t="s">
        <v>0</v>
      </c>
      <c r="B5" s="13">
        <v>5351</v>
      </c>
      <c r="C5" s="13">
        <v>17989</v>
      </c>
      <c r="D5" s="13">
        <v>8923</v>
      </c>
      <c r="E5" s="13">
        <v>2345</v>
      </c>
      <c r="F5" s="13">
        <v>34608</v>
      </c>
      <c r="G5" s="7"/>
    </row>
    <row r="6" ht="15.75" customHeight="1"/>
  </sheetData>
  <sheetProtection/>
  <printOptions/>
  <pageMargins left="0.35433070866141736" right="0.31496062992125984" top="1.3958333333333333" bottom="0.984251968503937" header="0.5118110236220472" footer="0.5118110236220472"/>
  <pageSetup fitToHeight="1" fitToWidth="1" horizontalDpi="600" verticalDpi="600" orientation="portrait" paperSize="9" r:id="rId2"/>
  <headerFooter>
    <oddHeader>&amp;R&amp;G</oddHeader>
    <oddFooter>&amp;C&amp;"Arial,Navadno"&amp;8www.ess.gov.si/trg_dela</oddFooter>
  </headerFooter>
  <legacyDrawingHF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71"/>
  <sheetViews>
    <sheetView showGridLines="0" zoomScalePageLayoutView="0" workbookViewId="0" topLeftCell="A1">
      <selection activeCell="A1" sqref="A1:IV16384"/>
    </sheetView>
  </sheetViews>
  <sheetFormatPr defaultColWidth="8.796875" defaultRowHeight="15"/>
  <cols>
    <col min="5" max="5" width="10.3984375" style="0" customWidth="1"/>
    <col min="6" max="6" width="12.8984375" style="0" customWidth="1"/>
  </cols>
  <sheetData>
    <row r="1" spans="1:7" ht="15.75">
      <c r="A1" s="17" t="s">
        <v>71</v>
      </c>
      <c r="B1" s="1"/>
      <c r="C1" s="1"/>
      <c r="D1" s="1"/>
      <c r="E1" s="1"/>
      <c r="F1" s="1"/>
      <c r="G1" s="1"/>
    </row>
    <row r="2" spans="1:7" ht="56.25">
      <c r="A2" s="18" t="s">
        <v>12</v>
      </c>
      <c r="B2" s="19" t="s">
        <v>1</v>
      </c>
      <c r="C2" s="19" t="s">
        <v>4</v>
      </c>
      <c r="D2" s="19" t="s">
        <v>2</v>
      </c>
      <c r="E2" s="19" t="s">
        <v>59</v>
      </c>
      <c r="F2" s="20" t="s">
        <v>60</v>
      </c>
      <c r="G2" s="20" t="s">
        <v>0</v>
      </c>
    </row>
    <row r="3" spans="1:7" ht="15.75">
      <c r="A3" s="4" t="s">
        <v>5</v>
      </c>
      <c r="B3" s="2">
        <v>284</v>
      </c>
      <c r="C3" s="2">
        <v>328</v>
      </c>
      <c r="D3" s="2">
        <v>90</v>
      </c>
      <c r="E3" s="2">
        <v>373</v>
      </c>
      <c r="F3" s="2">
        <v>211</v>
      </c>
      <c r="G3" s="2">
        <f>SUM(B3:F3)</f>
        <v>1286</v>
      </c>
    </row>
    <row r="4" spans="1:7" ht="15.75">
      <c r="A4" s="4" t="s">
        <v>58</v>
      </c>
      <c r="B4" s="2">
        <v>75</v>
      </c>
      <c r="C4" s="2">
        <v>58</v>
      </c>
      <c r="D4" s="2">
        <v>24</v>
      </c>
      <c r="E4" s="2">
        <v>54</v>
      </c>
      <c r="F4" s="2">
        <v>1</v>
      </c>
      <c r="G4" s="2">
        <f>SUM(B4:F4)</f>
        <v>212</v>
      </c>
    </row>
    <row r="5" spans="1:7" ht="15.75">
      <c r="A5" s="21" t="s">
        <v>0</v>
      </c>
      <c r="B5" s="22">
        <f aca="true" t="shared" si="0" ref="B5:G5">SUM(B3:B4)</f>
        <v>359</v>
      </c>
      <c r="C5" s="22">
        <f t="shared" si="0"/>
        <v>386</v>
      </c>
      <c r="D5" s="22">
        <f t="shared" si="0"/>
        <v>114</v>
      </c>
      <c r="E5" s="22">
        <f t="shared" si="0"/>
        <v>427</v>
      </c>
      <c r="F5" s="22">
        <f t="shared" si="0"/>
        <v>212</v>
      </c>
      <c r="G5" s="22">
        <f t="shared" si="0"/>
        <v>1498</v>
      </c>
    </row>
    <row r="7" spans="1:7" ht="15.75">
      <c r="A7" s="17" t="s">
        <v>70</v>
      </c>
      <c r="B7" s="1"/>
      <c r="C7" s="1"/>
      <c r="D7" s="1"/>
      <c r="E7" s="1"/>
      <c r="F7" s="1"/>
      <c r="G7" s="1"/>
    </row>
    <row r="8" spans="1:7" ht="56.25">
      <c r="A8" s="18" t="s">
        <v>12</v>
      </c>
      <c r="B8" s="19" t="s">
        <v>1</v>
      </c>
      <c r="C8" s="19" t="s">
        <v>4</v>
      </c>
      <c r="D8" s="19" t="s">
        <v>2</v>
      </c>
      <c r="E8" s="19" t="s">
        <v>59</v>
      </c>
      <c r="F8" s="20" t="s">
        <v>60</v>
      </c>
      <c r="G8" s="20" t="s">
        <v>0</v>
      </c>
    </row>
    <row r="9" spans="1:7" ht="15.75">
      <c r="A9" s="4" t="s">
        <v>5</v>
      </c>
      <c r="B9" s="2">
        <v>223</v>
      </c>
      <c r="C9" s="2">
        <v>266</v>
      </c>
      <c r="D9" s="2">
        <v>79</v>
      </c>
      <c r="E9" s="2">
        <v>150</v>
      </c>
      <c r="F9" s="2">
        <v>81</v>
      </c>
      <c r="G9" s="2">
        <f>SUM(B9:F9)</f>
        <v>799</v>
      </c>
    </row>
    <row r="10" spans="1:7" ht="15.75">
      <c r="A10" s="4" t="s">
        <v>58</v>
      </c>
      <c r="B10" s="2">
        <v>69</v>
      </c>
      <c r="C10" s="2">
        <v>41</v>
      </c>
      <c r="D10" s="2">
        <v>16</v>
      </c>
      <c r="E10" s="2">
        <v>26</v>
      </c>
      <c r="F10" s="2" t="s">
        <v>49</v>
      </c>
      <c r="G10" s="2">
        <f>SUM(B10:F10)</f>
        <v>152</v>
      </c>
    </row>
    <row r="11" spans="1:7" ht="15.75">
      <c r="A11" s="21" t="s">
        <v>0</v>
      </c>
      <c r="B11" s="22">
        <f aca="true" t="shared" si="1" ref="B11:G11">SUM(B9:B10)</f>
        <v>292</v>
      </c>
      <c r="C11" s="22">
        <f t="shared" si="1"/>
        <v>307</v>
      </c>
      <c r="D11" s="22">
        <f t="shared" si="1"/>
        <v>95</v>
      </c>
      <c r="E11" s="22">
        <f t="shared" si="1"/>
        <v>176</v>
      </c>
      <c r="F11" s="22">
        <f t="shared" si="1"/>
        <v>81</v>
      </c>
      <c r="G11" s="22">
        <f t="shared" si="1"/>
        <v>951</v>
      </c>
    </row>
    <row r="13" spans="1:7" ht="15.75">
      <c r="A13" s="17" t="s">
        <v>69</v>
      </c>
      <c r="B13" s="1"/>
      <c r="C13" s="1"/>
      <c r="D13" s="1"/>
      <c r="E13" s="1"/>
      <c r="F13" s="1"/>
      <c r="G13" s="1"/>
    </row>
    <row r="14" spans="1:7" ht="56.25">
      <c r="A14" s="18" t="s">
        <v>12</v>
      </c>
      <c r="B14" s="19" t="s">
        <v>1</v>
      </c>
      <c r="C14" s="19" t="s">
        <v>4</v>
      </c>
      <c r="D14" s="19" t="s">
        <v>2</v>
      </c>
      <c r="E14" s="19" t="s">
        <v>59</v>
      </c>
      <c r="F14" s="20" t="s">
        <v>60</v>
      </c>
      <c r="G14" s="20" t="s">
        <v>0</v>
      </c>
    </row>
    <row r="15" spans="1:7" ht="15.75">
      <c r="A15" s="4" t="s">
        <v>5</v>
      </c>
      <c r="B15" s="2">
        <v>258</v>
      </c>
      <c r="C15" s="2">
        <v>383</v>
      </c>
      <c r="D15" s="2">
        <v>148</v>
      </c>
      <c r="E15" s="2">
        <v>182</v>
      </c>
      <c r="F15" s="2">
        <v>127</v>
      </c>
      <c r="G15" s="2">
        <f>SUM(B15:F15)</f>
        <v>1098</v>
      </c>
    </row>
    <row r="16" spans="1:7" ht="15.75">
      <c r="A16" s="4" t="s">
        <v>58</v>
      </c>
      <c r="B16" s="2">
        <v>87</v>
      </c>
      <c r="C16" s="2">
        <v>63</v>
      </c>
      <c r="D16" s="2">
        <v>22</v>
      </c>
      <c r="E16" s="2">
        <v>38</v>
      </c>
      <c r="F16" s="2">
        <v>1</v>
      </c>
      <c r="G16" s="2">
        <f>SUM(B16:F16)</f>
        <v>211</v>
      </c>
    </row>
    <row r="17" spans="1:7" ht="15.75">
      <c r="A17" s="21" t="s">
        <v>0</v>
      </c>
      <c r="B17" s="22">
        <f aca="true" t="shared" si="2" ref="B17:G17">SUM(B15:B16)</f>
        <v>345</v>
      </c>
      <c r="C17" s="22">
        <f t="shared" si="2"/>
        <v>446</v>
      </c>
      <c r="D17" s="22">
        <f t="shared" si="2"/>
        <v>170</v>
      </c>
      <c r="E17" s="22">
        <f t="shared" si="2"/>
        <v>220</v>
      </c>
      <c r="F17" s="22">
        <f t="shared" si="2"/>
        <v>128</v>
      </c>
      <c r="G17" s="22">
        <f t="shared" si="2"/>
        <v>1309</v>
      </c>
    </row>
    <row r="19" spans="1:7" ht="15.75">
      <c r="A19" s="17" t="s">
        <v>68</v>
      </c>
      <c r="B19" s="1"/>
      <c r="C19" s="1"/>
      <c r="D19" s="1"/>
      <c r="E19" s="1"/>
      <c r="F19" s="1"/>
      <c r="G19" s="1"/>
    </row>
    <row r="20" spans="1:7" ht="56.25">
      <c r="A20" s="18" t="s">
        <v>12</v>
      </c>
      <c r="B20" s="19" t="s">
        <v>1</v>
      </c>
      <c r="C20" s="19" t="s">
        <v>4</v>
      </c>
      <c r="D20" s="19" t="s">
        <v>2</v>
      </c>
      <c r="E20" s="19" t="s">
        <v>59</v>
      </c>
      <c r="F20" s="20" t="s">
        <v>60</v>
      </c>
      <c r="G20" s="20" t="s">
        <v>0</v>
      </c>
    </row>
    <row r="21" spans="1:7" ht="15.75">
      <c r="A21" s="4" t="s">
        <v>5</v>
      </c>
      <c r="B21" s="2">
        <v>299</v>
      </c>
      <c r="C21" s="2">
        <v>436</v>
      </c>
      <c r="D21" s="2">
        <v>182</v>
      </c>
      <c r="E21" s="2">
        <v>127</v>
      </c>
      <c r="F21" s="2">
        <v>180</v>
      </c>
      <c r="G21" s="2">
        <f>SUM(B21:F21)</f>
        <v>1224</v>
      </c>
    </row>
    <row r="22" spans="1:7" ht="15.75">
      <c r="A22" s="4" t="s">
        <v>58</v>
      </c>
      <c r="B22" s="2">
        <v>79</v>
      </c>
      <c r="C22" s="2">
        <v>67</v>
      </c>
      <c r="D22" s="2">
        <v>32</v>
      </c>
      <c r="E22" s="2">
        <v>16</v>
      </c>
      <c r="F22" s="2">
        <v>2</v>
      </c>
      <c r="G22" s="2">
        <f>SUM(B22:F22)</f>
        <v>196</v>
      </c>
    </row>
    <row r="23" spans="1:7" ht="15.75">
      <c r="A23" s="21" t="s">
        <v>0</v>
      </c>
      <c r="B23" s="22">
        <f aca="true" t="shared" si="3" ref="B23:G23">SUM(B21:B22)</f>
        <v>378</v>
      </c>
      <c r="C23" s="22">
        <f t="shared" si="3"/>
        <v>503</v>
      </c>
      <c r="D23" s="22">
        <f t="shared" si="3"/>
        <v>214</v>
      </c>
      <c r="E23" s="22">
        <f t="shared" si="3"/>
        <v>143</v>
      </c>
      <c r="F23" s="22">
        <f t="shared" si="3"/>
        <v>182</v>
      </c>
      <c r="G23" s="22">
        <f t="shared" si="3"/>
        <v>1420</v>
      </c>
    </row>
    <row r="25" spans="1:7" ht="15.75">
      <c r="A25" s="17" t="s">
        <v>67</v>
      </c>
      <c r="B25" s="1"/>
      <c r="C25" s="1"/>
      <c r="D25" s="1"/>
      <c r="E25" s="1"/>
      <c r="F25" s="1"/>
      <c r="G25" s="1"/>
    </row>
    <row r="26" spans="1:7" ht="56.25">
      <c r="A26" s="18" t="s">
        <v>12</v>
      </c>
      <c r="B26" s="19" t="s">
        <v>1</v>
      </c>
      <c r="C26" s="19" t="s">
        <v>4</v>
      </c>
      <c r="D26" s="19" t="s">
        <v>2</v>
      </c>
      <c r="E26" s="19" t="s">
        <v>59</v>
      </c>
      <c r="F26" s="20" t="s">
        <v>60</v>
      </c>
      <c r="G26" s="20" t="s">
        <v>0</v>
      </c>
    </row>
    <row r="27" spans="1:7" ht="15.75">
      <c r="A27" s="4" t="s">
        <v>5</v>
      </c>
      <c r="B27" s="2">
        <v>241</v>
      </c>
      <c r="C27" s="2">
        <v>344</v>
      </c>
      <c r="D27" s="2">
        <v>165</v>
      </c>
      <c r="E27" s="2">
        <v>250</v>
      </c>
      <c r="F27" s="2">
        <v>172</v>
      </c>
      <c r="G27" s="2">
        <f>SUM(B27:F27)</f>
        <v>1172</v>
      </c>
    </row>
    <row r="28" spans="1:7" ht="15.75">
      <c r="A28" s="4" t="s">
        <v>58</v>
      </c>
      <c r="B28" s="2">
        <v>58</v>
      </c>
      <c r="C28" s="2">
        <v>69</v>
      </c>
      <c r="D28" s="2">
        <v>37</v>
      </c>
      <c r="E28" s="2">
        <v>31</v>
      </c>
      <c r="F28" s="2">
        <v>1</v>
      </c>
      <c r="G28" s="2">
        <f>SUM(B28:F28)</f>
        <v>196</v>
      </c>
    </row>
    <row r="29" spans="1:7" ht="15.75">
      <c r="A29" s="21" t="s">
        <v>0</v>
      </c>
      <c r="B29" s="22">
        <f aca="true" t="shared" si="4" ref="B29:G29">SUM(B27:B28)</f>
        <v>299</v>
      </c>
      <c r="C29" s="22">
        <f t="shared" si="4"/>
        <v>413</v>
      </c>
      <c r="D29" s="22">
        <f t="shared" si="4"/>
        <v>202</v>
      </c>
      <c r="E29" s="22">
        <f t="shared" si="4"/>
        <v>281</v>
      </c>
      <c r="F29" s="22">
        <f t="shared" si="4"/>
        <v>173</v>
      </c>
      <c r="G29" s="22">
        <f t="shared" si="4"/>
        <v>1368</v>
      </c>
    </row>
    <row r="31" spans="1:7" ht="15.75">
      <c r="A31" s="17" t="s">
        <v>66</v>
      </c>
      <c r="B31" s="1"/>
      <c r="C31" s="1"/>
      <c r="D31" s="1"/>
      <c r="E31" s="1"/>
      <c r="F31" s="1"/>
      <c r="G31" s="1"/>
    </row>
    <row r="32" spans="1:7" ht="56.25">
      <c r="A32" s="18" t="s">
        <v>12</v>
      </c>
      <c r="B32" s="19" t="s">
        <v>1</v>
      </c>
      <c r="C32" s="19" t="s">
        <v>4</v>
      </c>
      <c r="D32" s="19" t="s">
        <v>2</v>
      </c>
      <c r="E32" s="19" t="s">
        <v>59</v>
      </c>
      <c r="F32" s="20" t="s">
        <v>60</v>
      </c>
      <c r="G32" s="20" t="s">
        <v>0</v>
      </c>
    </row>
    <row r="33" spans="1:7" ht="15.75">
      <c r="A33" s="4" t="s">
        <v>5</v>
      </c>
      <c r="B33" s="2">
        <v>286</v>
      </c>
      <c r="C33" s="2">
        <v>373</v>
      </c>
      <c r="D33" s="2">
        <v>350</v>
      </c>
      <c r="E33" s="2">
        <v>201</v>
      </c>
      <c r="F33" s="2">
        <v>148</v>
      </c>
      <c r="G33" s="2">
        <f>SUM(B33:F33)</f>
        <v>1358</v>
      </c>
    </row>
    <row r="34" spans="1:7" ht="15.75">
      <c r="A34" s="4" t="s">
        <v>58</v>
      </c>
      <c r="B34" s="2">
        <v>57</v>
      </c>
      <c r="C34" s="2">
        <v>58</v>
      </c>
      <c r="D34" s="2">
        <v>107</v>
      </c>
      <c r="E34" s="2">
        <v>34</v>
      </c>
      <c r="F34" s="2">
        <v>1</v>
      </c>
      <c r="G34" s="2">
        <f>SUM(B34:F34)</f>
        <v>257</v>
      </c>
    </row>
    <row r="35" spans="1:7" ht="15.75">
      <c r="A35" s="21" t="s">
        <v>0</v>
      </c>
      <c r="B35" s="22">
        <f aca="true" t="shared" si="5" ref="B35:G35">SUM(B33:B34)</f>
        <v>343</v>
      </c>
      <c r="C35" s="22">
        <f t="shared" si="5"/>
        <v>431</v>
      </c>
      <c r="D35" s="22">
        <f t="shared" si="5"/>
        <v>457</v>
      </c>
      <c r="E35" s="22">
        <f t="shared" si="5"/>
        <v>235</v>
      </c>
      <c r="F35" s="22">
        <f t="shared" si="5"/>
        <v>149</v>
      </c>
      <c r="G35" s="22">
        <f t="shared" si="5"/>
        <v>1615</v>
      </c>
    </row>
    <row r="37" spans="1:7" ht="15.75">
      <c r="A37" s="17" t="s">
        <v>65</v>
      </c>
      <c r="B37" s="1"/>
      <c r="C37" s="1"/>
      <c r="D37" s="1"/>
      <c r="E37" s="1"/>
      <c r="F37" s="1"/>
      <c r="G37" s="1"/>
    </row>
    <row r="38" spans="1:7" ht="56.25">
      <c r="A38" s="18" t="s">
        <v>12</v>
      </c>
      <c r="B38" s="19" t="s">
        <v>1</v>
      </c>
      <c r="C38" s="19" t="s">
        <v>4</v>
      </c>
      <c r="D38" s="19" t="s">
        <v>2</v>
      </c>
      <c r="E38" s="19" t="s">
        <v>59</v>
      </c>
      <c r="F38" s="20" t="s">
        <v>60</v>
      </c>
      <c r="G38" s="20" t="s">
        <v>0</v>
      </c>
    </row>
    <row r="39" spans="1:7" ht="15.75">
      <c r="A39" s="4" t="s">
        <v>5</v>
      </c>
      <c r="B39" s="2">
        <v>245</v>
      </c>
      <c r="C39" s="2">
        <v>375</v>
      </c>
      <c r="D39" s="2">
        <v>137</v>
      </c>
      <c r="E39" s="2">
        <v>156</v>
      </c>
      <c r="F39" s="2">
        <v>134</v>
      </c>
      <c r="G39" s="2">
        <f>SUM(B39:F39)</f>
        <v>1047</v>
      </c>
    </row>
    <row r="40" spans="1:7" ht="15.75">
      <c r="A40" s="4" t="s">
        <v>58</v>
      </c>
      <c r="B40" s="2">
        <v>58</v>
      </c>
      <c r="C40" s="2">
        <v>61</v>
      </c>
      <c r="D40" s="2">
        <v>26</v>
      </c>
      <c r="E40" s="2">
        <v>36</v>
      </c>
      <c r="F40" s="2" t="s">
        <v>49</v>
      </c>
      <c r="G40" s="2">
        <f>SUM(B40:F40)</f>
        <v>181</v>
      </c>
    </row>
    <row r="41" spans="1:7" ht="15.75">
      <c r="A41" s="21" t="s">
        <v>0</v>
      </c>
      <c r="B41" s="22">
        <f aca="true" t="shared" si="6" ref="B41:G41">SUM(B39:B40)</f>
        <v>303</v>
      </c>
      <c r="C41" s="22">
        <f t="shared" si="6"/>
        <v>436</v>
      </c>
      <c r="D41" s="22">
        <f t="shared" si="6"/>
        <v>163</v>
      </c>
      <c r="E41" s="22">
        <f t="shared" si="6"/>
        <v>192</v>
      </c>
      <c r="F41" s="22">
        <f t="shared" si="6"/>
        <v>134</v>
      </c>
      <c r="G41" s="22">
        <f t="shared" si="6"/>
        <v>1228</v>
      </c>
    </row>
    <row r="43" spans="1:7" ht="15.75">
      <c r="A43" s="17" t="s">
        <v>64</v>
      </c>
      <c r="B43" s="1"/>
      <c r="C43" s="1"/>
      <c r="D43" s="1"/>
      <c r="E43" s="1"/>
      <c r="F43" s="1"/>
      <c r="G43" s="1"/>
    </row>
    <row r="44" spans="1:7" ht="56.25">
      <c r="A44" s="18" t="s">
        <v>12</v>
      </c>
      <c r="B44" s="19" t="s">
        <v>1</v>
      </c>
      <c r="C44" s="19" t="s">
        <v>4</v>
      </c>
      <c r="D44" s="19" t="s">
        <v>2</v>
      </c>
      <c r="E44" s="19" t="s">
        <v>59</v>
      </c>
      <c r="F44" s="20" t="s">
        <v>60</v>
      </c>
      <c r="G44" s="20" t="s">
        <v>0</v>
      </c>
    </row>
    <row r="45" spans="1:7" ht="15.75">
      <c r="A45" s="4" t="s">
        <v>5</v>
      </c>
      <c r="B45" s="2">
        <v>346</v>
      </c>
      <c r="C45" s="2">
        <v>439</v>
      </c>
      <c r="D45" s="2">
        <v>121</v>
      </c>
      <c r="E45" s="2">
        <v>180</v>
      </c>
      <c r="F45" s="2">
        <v>171</v>
      </c>
      <c r="G45" s="2">
        <f>SUM(B45:F45)</f>
        <v>1257</v>
      </c>
    </row>
    <row r="46" spans="1:7" ht="15.75">
      <c r="A46" s="4" t="s">
        <v>58</v>
      </c>
      <c r="B46" s="2">
        <v>55</v>
      </c>
      <c r="C46" s="2">
        <v>72</v>
      </c>
      <c r="D46" s="2">
        <v>28</v>
      </c>
      <c r="E46" s="2">
        <v>28</v>
      </c>
      <c r="F46" s="2">
        <v>1</v>
      </c>
      <c r="G46" s="2">
        <f>SUM(B46:F46)</f>
        <v>184</v>
      </c>
    </row>
    <row r="47" spans="1:7" ht="15.75">
      <c r="A47" s="21" t="s">
        <v>0</v>
      </c>
      <c r="B47" s="22">
        <f aca="true" t="shared" si="7" ref="B47:G47">SUM(B45:B46)</f>
        <v>401</v>
      </c>
      <c r="C47" s="22">
        <f t="shared" si="7"/>
        <v>511</v>
      </c>
      <c r="D47" s="22">
        <f t="shared" si="7"/>
        <v>149</v>
      </c>
      <c r="E47" s="22">
        <f t="shared" si="7"/>
        <v>208</v>
      </c>
      <c r="F47" s="22">
        <f t="shared" si="7"/>
        <v>172</v>
      </c>
      <c r="G47" s="22">
        <f t="shared" si="7"/>
        <v>1441</v>
      </c>
    </row>
    <row r="49" spans="1:7" ht="15.75">
      <c r="A49" s="17" t="s">
        <v>63</v>
      </c>
      <c r="B49" s="1"/>
      <c r="C49" s="1"/>
      <c r="D49" s="1"/>
      <c r="E49" s="1"/>
      <c r="F49" s="1"/>
      <c r="G49" s="1"/>
    </row>
    <row r="50" spans="1:7" ht="56.25">
      <c r="A50" s="18" t="s">
        <v>12</v>
      </c>
      <c r="B50" s="19" t="s">
        <v>1</v>
      </c>
      <c r="C50" s="19" t="s">
        <v>4</v>
      </c>
      <c r="D50" s="19" t="s">
        <v>2</v>
      </c>
      <c r="E50" s="19" t="s">
        <v>59</v>
      </c>
      <c r="F50" s="20" t="s">
        <v>60</v>
      </c>
      <c r="G50" s="20" t="s">
        <v>0</v>
      </c>
    </row>
    <row r="51" spans="1:7" ht="15.75">
      <c r="A51" s="4" t="s">
        <v>5</v>
      </c>
      <c r="B51" s="2">
        <v>252</v>
      </c>
      <c r="C51" s="2">
        <v>390</v>
      </c>
      <c r="D51" s="2">
        <v>185</v>
      </c>
      <c r="E51" s="2">
        <v>259</v>
      </c>
      <c r="F51" s="2">
        <v>174</v>
      </c>
      <c r="G51" s="2">
        <f>SUM(B51:F51)</f>
        <v>1260</v>
      </c>
    </row>
    <row r="52" spans="1:7" ht="15.75">
      <c r="A52" s="4" t="s">
        <v>58</v>
      </c>
      <c r="B52" s="2">
        <v>60</v>
      </c>
      <c r="C52" s="2">
        <v>69</v>
      </c>
      <c r="D52" s="2">
        <v>33</v>
      </c>
      <c r="E52" s="2">
        <v>45</v>
      </c>
      <c r="F52" s="2">
        <v>2</v>
      </c>
      <c r="G52" s="2">
        <f>SUM(B52:F52)</f>
        <v>209</v>
      </c>
    </row>
    <row r="53" spans="1:7" ht="15.75">
      <c r="A53" s="21" t="s">
        <v>0</v>
      </c>
      <c r="B53" s="22">
        <f aca="true" t="shared" si="8" ref="B53:G53">SUM(B51:B52)</f>
        <v>312</v>
      </c>
      <c r="C53" s="22">
        <f t="shared" si="8"/>
        <v>459</v>
      </c>
      <c r="D53" s="22">
        <f t="shared" si="8"/>
        <v>218</v>
      </c>
      <c r="E53" s="22">
        <f t="shared" si="8"/>
        <v>304</v>
      </c>
      <c r="F53" s="22">
        <f t="shared" si="8"/>
        <v>176</v>
      </c>
      <c r="G53" s="22">
        <f t="shared" si="8"/>
        <v>1469</v>
      </c>
    </row>
    <row r="55" spans="1:7" ht="15.75">
      <c r="A55" s="17" t="s">
        <v>62</v>
      </c>
      <c r="B55" s="1"/>
      <c r="C55" s="1"/>
      <c r="D55" s="1"/>
      <c r="E55" s="1"/>
      <c r="F55" s="1"/>
      <c r="G55" s="1"/>
    </row>
    <row r="56" spans="1:7" ht="56.25">
      <c r="A56" s="18" t="s">
        <v>12</v>
      </c>
      <c r="B56" s="19" t="s">
        <v>1</v>
      </c>
      <c r="C56" s="19" t="s">
        <v>4</v>
      </c>
      <c r="D56" s="19" t="s">
        <v>2</v>
      </c>
      <c r="E56" s="19" t="s">
        <v>59</v>
      </c>
      <c r="F56" s="20" t="s">
        <v>60</v>
      </c>
      <c r="G56" s="20" t="s">
        <v>0</v>
      </c>
    </row>
    <row r="57" spans="1:7" ht="15.75">
      <c r="A57" s="4" t="s">
        <v>5</v>
      </c>
      <c r="B57" s="2">
        <v>311</v>
      </c>
      <c r="C57" s="2">
        <v>525</v>
      </c>
      <c r="D57" s="2">
        <v>307</v>
      </c>
      <c r="E57" s="2">
        <v>264</v>
      </c>
      <c r="F57" s="2">
        <v>165</v>
      </c>
      <c r="G57" s="2">
        <f>SUM(B57:F57)</f>
        <v>1572</v>
      </c>
    </row>
    <row r="58" spans="1:7" ht="15.75">
      <c r="A58" s="4" t="s">
        <v>58</v>
      </c>
      <c r="B58" s="2">
        <v>61</v>
      </c>
      <c r="C58" s="2">
        <v>58</v>
      </c>
      <c r="D58" s="2">
        <v>107</v>
      </c>
      <c r="E58" s="2">
        <v>58</v>
      </c>
      <c r="F58" s="2" t="s">
        <v>49</v>
      </c>
      <c r="G58" s="2">
        <f>SUM(B58:F58)</f>
        <v>284</v>
      </c>
    </row>
    <row r="59" spans="1:7" ht="15.75">
      <c r="A59" s="21" t="s">
        <v>0</v>
      </c>
      <c r="B59" s="22">
        <f aca="true" t="shared" si="9" ref="B59:G59">SUM(B57:B58)</f>
        <v>372</v>
      </c>
      <c r="C59" s="22">
        <f t="shared" si="9"/>
        <v>583</v>
      </c>
      <c r="D59" s="22">
        <f t="shared" si="9"/>
        <v>414</v>
      </c>
      <c r="E59" s="22">
        <f t="shared" si="9"/>
        <v>322</v>
      </c>
      <c r="F59" s="22">
        <f t="shared" si="9"/>
        <v>165</v>
      </c>
      <c r="G59" s="22">
        <f t="shared" si="9"/>
        <v>1856</v>
      </c>
    </row>
    <row r="61" spans="1:7" ht="15.75">
      <c r="A61" s="17" t="s">
        <v>61</v>
      </c>
      <c r="B61" s="1"/>
      <c r="C61" s="1"/>
      <c r="D61" s="1"/>
      <c r="E61" s="1"/>
      <c r="F61" s="1"/>
      <c r="G61" s="1"/>
    </row>
    <row r="62" spans="1:7" ht="56.25">
      <c r="A62" s="18" t="s">
        <v>12</v>
      </c>
      <c r="B62" s="19" t="s">
        <v>1</v>
      </c>
      <c r="C62" s="19" t="s">
        <v>4</v>
      </c>
      <c r="D62" s="19" t="s">
        <v>2</v>
      </c>
      <c r="E62" s="19" t="s">
        <v>59</v>
      </c>
      <c r="F62" s="20" t="s">
        <v>60</v>
      </c>
      <c r="G62" s="20" t="s">
        <v>0</v>
      </c>
    </row>
    <row r="63" spans="1:7" ht="15.75">
      <c r="A63" s="4" t="s">
        <v>5</v>
      </c>
      <c r="B63" s="2">
        <v>277</v>
      </c>
      <c r="C63" s="2">
        <v>456</v>
      </c>
      <c r="D63" s="2">
        <v>186</v>
      </c>
      <c r="E63" s="2">
        <v>355</v>
      </c>
      <c r="F63" s="2">
        <v>173</v>
      </c>
      <c r="G63" s="2">
        <f>SUM(B63:F63)</f>
        <v>1447</v>
      </c>
    </row>
    <row r="64" spans="1:7" ht="15.75">
      <c r="A64" s="4" t="s">
        <v>58</v>
      </c>
      <c r="B64" s="2">
        <v>83</v>
      </c>
      <c r="C64" s="2">
        <v>57</v>
      </c>
      <c r="D64" s="2">
        <v>22</v>
      </c>
      <c r="E64" s="2">
        <v>52</v>
      </c>
      <c r="F64" s="2">
        <v>3</v>
      </c>
      <c r="G64" s="2">
        <f>SUM(B64:F64)</f>
        <v>217</v>
      </c>
    </row>
    <row r="65" spans="1:7" ht="15.75">
      <c r="A65" s="21" t="s">
        <v>0</v>
      </c>
      <c r="B65" s="22">
        <f aca="true" t="shared" si="10" ref="B65:G65">SUM(B63:B64)</f>
        <v>360</v>
      </c>
      <c r="C65" s="22">
        <f t="shared" si="10"/>
        <v>513</v>
      </c>
      <c r="D65" s="22">
        <f t="shared" si="10"/>
        <v>208</v>
      </c>
      <c r="E65" s="22">
        <f t="shared" si="10"/>
        <v>407</v>
      </c>
      <c r="F65" s="22">
        <f t="shared" si="10"/>
        <v>176</v>
      </c>
      <c r="G65" s="22">
        <f t="shared" si="10"/>
        <v>1664</v>
      </c>
    </row>
    <row r="67" spans="1:7" ht="15.75">
      <c r="A67" s="17" t="s">
        <v>57</v>
      </c>
      <c r="B67" s="1"/>
      <c r="C67" s="1"/>
      <c r="D67" s="1"/>
      <c r="E67" s="1"/>
      <c r="F67" s="1"/>
      <c r="G67" s="1"/>
    </row>
    <row r="68" spans="1:7" ht="56.25">
      <c r="A68" s="18" t="s">
        <v>12</v>
      </c>
      <c r="B68" s="19" t="s">
        <v>1</v>
      </c>
      <c r="C68" s="19" t="s">
        <v>4</v>
      </c>
      <c r="D68" s="19" t="s">
        <v>2</v>
      </c>
      <c r="E68" s="19" t="s">
        <v>59</v>
      </c>
      <c r="F68" s="20" t="s">
        <v>60</v>
      </c>
      <c r="G68" s="20" t="s">
        <v>0</v>
      </c>
    </row>
    <row r="69" spans="1:7" ht="15.75">
      <c r="A69" s="4" t="s">
        <v>5</v>
      </c>
      <c r="B69" s="2">
        <v>292</v>
      </c>
      <c r="C69" s="2">
        <v>592</v>
      </c>
      <c r="D69" s="2">
        <v>128</v>
      </c>
      <c r="E69" s="2">
        <v>276</v>
      </c>
      <c r="F69" s="2">
        <v>122</v>
      </c>
      <c r="G69" s="2">
        <f>SUM(B69:F69)</f>
        <v>1410</v>
      </c>
    </row>
    <row r="70" spans="1:7" ht="15.75">
      <c r="A70" s="4" t="s">
        <v>58</v>
      </c>
      <c r="B70" s="2">
        <v>59</v>
      </c>
      <c r="C70" s="2">
        <v>77</v>
      </c>
      <c r="D70" s="2">
        <v>25</v>
      </c>
      <c r="E70" s="2">
        <v>67</v>
      </c>
      <c r="F70" s="2"/>
      <c r="G70" s="2">
        <f>SUM(B70:F70)</f>
        <v>228</v>
      </c>
    </row>
    <row r="71" spans="1:7" ht="15.75">
      <c r="A71" s="21" t="s">
        <v>0</v>
      </c>
      <c r="B71" s="22">
        <f aca="true" t="shared" si="11" ref="B71:G71">SUM(B69:B70)</f>
        <v>351</v>
      </c>
      <c r="C71" s="22">
        <f t="shared" si="11"/>
        <v>669</v>
      </c>
      <c r="D71" s="22">
        <f t="shared" si="11"/>
        <v>153</v>
      </c>
      <c r="E71" s="22">
        <f t="shared" si="11"/>
        <v>343</v>
      </c>
      <c r="F71" s="22">
        <f t="shared" si="11"/>
        <v>122</v>
      </c>
      <c r="G71" s="22">
        <f t="shared" si="11"/>
        <v>1638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71"/>
  <sheetViews>
    <sheetView showGridLines="0" zoomScalePageLayoutView="0" workbookViewId="0" topLeftCell="A1">
      <selection activeCell="A1" sqref="A1:IV16384"/>
    </sheetView>
  </sheetViews>
  <sheetFormatPr defaultColWidth="8.796875" defaultRowHeight="15"/>
  <cols>
    <col min="5" max="5" width="10.3984375" style="0" customWidth="1"/>
    <col min="6" max="6" width="12.8984375" style="0" customWidth="1"/>
  </cols>
  <sheetData>
    <row r="1" spans="1:7" ht="15.75">
      <c r="A1" s="17" t="s">
        <v>83</v>
      </c>
      <c r="B1" s="1"/>
      <c r="C1" s="1"/>
      <c r="D1" s="1"/>
      <c r="E1" s="1"/>
      <c r="F1" s="1"/>
      <c r="G1" s="1"/>
    </row>
    <row r="2" spans="1:7" ht="56.25">
      <c r="A2" s="18" t="s">
        <v>12</v>
      </c>
      <c r="B2" s="19" t="s">
        <v>1</v>
      </c>
      <c r="C2" s="19" t="s">
        <v>4</v>
      </c>
      <c r="D2" s="19" t="s">
        <v>2</v>
      </c>
      <c r="E2" s="19" t="s">
        <v>59</v>
      </c>
      <c r="F2" s="20" t="s">
        <v>60</v>
      </c>
      <c r="G2" s="20" t="s">
        <v>0</v>
      </c>
    </row>
    <row r="3" spans="1:7" ht="15.75">
      <c r="A3" s="4" t="s">
        <v>5</v>
      </c>
      <c r="B3" s="2">
        <v>1</v>
      </c>
      <c r="C3" s="2">
        <v>97</v>
      </c>
      <c r="D3" s="2">
        <v>13</v>
      </c>
      <c r="E3" s="2">
        <v>175</v>
      </c>
      <c r="F3" s="2">
        <v>237</v>
      </c>
      <c r="G3" s="2">
        <f>SUM(B3:F3)</f>
        <v>523</v>
      </c>
    </row>
    <row r="4" spans="1:7" ht="15.75">
      <c r="A4" s="4" t="s">
        <v>58</v>
      </c>
      <c r="B4" s="2">
        <v>1</v>
      </c>
      <c r="C4" s="2">
        <v>11</v>
      </c>
      <c r="D4" s="2">
        <v>4</v>
      </c>
      <c r="E4" s="2">
        <v>22</v>
      </c>
      <c r="F4" s="2">
        <v>1</v>
      </c>
      <c r="G4" s="2">
        <f>SUM(B4:F4)</f>
        <v>39</v>
      </c>
    </row>
    <row r="5" spans="1:7" ht="15.75">
      <c r="A5" s="21" t="s">
        <v>0</v>
      </c>
      <c r="B5" s="22">
        <f aca="true" t="shared" si="0" ref="B5:G5">SUM(B3:B4)</f>
        <v>2</v>
      </c>
      <c r="C5" s="22">
        <f t="shared" si="0"/>
        <v>108</v>
      </c>
      <c r="D5" s="22">
        <f t="shared" si="0"/>
        <v>17</v>
      </c>
      <c r="E5" s="22">
        <f t="shared" si="0"/>
        <v>197</v>
      </c>
      <c r="F5" s="22">
        <f t="shared" si="0"/>
        <v>238</v>
      </c>
      <c r="G5" s="22">
        <f t="shared" si="0"/>
        <v>562</v>
      </c>
    </row>
    <row r="7" spans="1:7" ht="15.75">
      <c r="A7" s="17" t="s">
        <v>82</v>
      </c>
      <c r="B7" s="1"/>
      <c r="C7" s="1"/>
      <c r="D7" s="1"/>
      <c r="E7" s="1"/>
      <c r="F7" s="1"/>
      <c r="G7" s="1"/>
    </row>
    <row r="8" spans="1:7" ht="56.25">
      <c r="A8" s="18" t="s">
        <v>12</v>
      </c>
      <c r="B8" s="19" t="s">
        <v>1</v>
      </c>
      <c r="C8" s="19" t="s">
        <v>4</v>
      </c>
      <c r="D8" s="19" t="s">
        <v>2</v>
      </c>
      <c r="E8" s="19" t="s">
        <v>59</v>
      </c>
      <c r="F8" s="20" t="s">
        <v>60</v>
      </c>
      <c r="G8" s="20" t="s">
        <v>0</v>
      </c>
    </row>
    <row r="9" spans="1:7" ht="15.75">
      <c r="A9" s="4" t="s">
        <v>5</v>
      </c>
      <c r="B9" s="2">
        <v>7</v>
      </c>
      <c r="C9" s="2">
        <v>151</v>
      </c>
      <c r="D9" s="2">
        <v>52</v>
      </c>
      <c r="E9" s="2" t="s">
        <v>49</v>
      </c>
      <c r="F9" s="2">
        <v>185</v>
      </c>
      <c r="G9" s="2">
        <f>SUM(B9:F9)</f>
        <v>395</v>
      </c>
    </row>
    <row r="10" spans="1:7" ht="15.75">
      <c r="A10" s="4" t="s">
        <v>58</v>
      </c>
      <c r="B10" s="2">
        <v>2</v>
      </c>
      <c r="C10" s="2">
        <v>15</v>
      </c>
      <c r="D10" s="2">
        <v>11</v>
      </c>
      <c r="E10" s="2" t="s">
        <v>49</v>
      </c>
      <c r="F10" s="2">
        <v>2</v>
      </c>
      <c r="G10" s="2">
        <f>SUM(B10:F10)</f>
        <v>30</v>
      </c>
    </row>
    <row r="11" spans="1:7" ht="15.75">
      <c r="A11" s="21" t="s">
        <v>0</v>
      </c>
      <c r="B11" s="22">
        <f>SUM(B9:B10)</f>
        <v>9</v>
      </c>
      <c r="C11" s="22">
        <f>SUM(C9:C10)</f>
        <v>166</v>
      </c>
      <c r="D11" s="22">
        <f>SUM(D9:D10)</f>
        <v>63</v>
      </c>
      <c r="E11" s="22" t="s">
        <v>49</v>
      </c>
      <c r="F11" s="22">
        <f>SUM(F9:F10)</f>
        <v>187</v>
      </c>
      <c r="G11" s="22">
        <f>SUM(G9:G10)</f>
        <v>425</v>
      </c>
    </row>
    <row r="13" spans="1:7" ht="15.75">
      <c r="A13" s="17" t="s">
        <v>81</v>
      </c>
      <c r="B13" s="1"/>
      <c r="C13" s="1"/>
      <c r="D13" s="1"/>
      <c r="E13" s="1"/>
      <c r="F13" s="1"/>
      <c r="G13" s="1"/>
    </row>
    <row r="14" spans="1:7" ht="56.25">
      <c r="A14" s="18" t="s">
        <v>12</v>
      </c>
      <c r="B14" s="19" t="s">
        <v>1</v>
      </c>
      <c r="C14" s="19" t="s">
        <v>4</v>
      </c>
      <c r="D14" s="19" t="s">
        <v>2</v>
      </c>
      <c r="E14" s="19" t="s">
        <v>59</v>
      </c>
      <c r="F14" s="20" t="s">
        <v>60</v>
      </c>
      <c r="G14" s="20" t="s">
        <v>0</v>
      </c>
    </row>
    <row r="15" spans="1:7" ht="15.75">
      <c r="A15" s="4" t="s">
        <v>5</v>
      </c>
      <c r="B15" s="2">
        <v>15</v>
      </c>
      <c r="C15" s="2">
        <v>274</v>
      </c>
      <c r="D15" s="2">
        <v>140</v>
      </c>
      <c r="E15" s="2" t="s">
        <v>49</v>
      </c>
      <c r="F15" s="2">
        <v>335</v>
      </c>
      <c r="G15" s="2">
        <f>SUM(B15:F15)</f>
        <v>764</v>
      </c>
    </row>
    <row r="16" spans="1:7" ht="15.75">
      <c r="A16" s="4" t="s">
        <v>58</v>
      </c>
      <c r="B16" s="2">
        <v>9</v>
      </c>
      <c r="C16" s="2">
        <v>30</v>
      </c>
      <c r="D16" s="2">
        <v>21</v>
      </c>
      <c r="E16" s="2" t="s">
        <v>49</v>
      </c>
      <c r="F16" s="2" t="s">
        <v>49</v>
      </c>
      <c r="G16" s="2">
        <f>SUM(B16:F16)</f>
        <v>60</v>
      </c>
    </row>
    <row r="17" spans="1:7" ht="15.75">
      <c r="A17" s="21" t="s">
        <v>0</v>
      </c>
      <c r="B17" s="22">
        <f aca="true" t="shared" si="1" ref="B17:G17">SUM(B15:B16)</f>
        <v>24</v>
      </c>
      <c r="C17" s="22">
        <f t="shared" si="1"/>
        <v>304</v>
      </c>
      <c r="D17" s="22">
        <f t="shared" si="1"/>
        <v>161</v>
      </c>
      <c r="E17" s="22" t="s">
        <v>49</v>
      </c>
      <c r="F17" s="22">
        <f t="shared" si="1"/>
        <v>335</v>
      </c>
      <c r="G17" s="22">
        <f t="shared" si="1"/>
        <v>824</v>
      </c>
    </row>
    <row r="19" spans="1:7" ht="15.75">
      <c r="A19" s="17" t="s">
        <v>80</v>
      </c>
      <c r="B19" s="1"/>
      <c r="C19" s="1"/>
      <c r="D19" s="1"/>
      <c r="E19" s="1"/>
      <c r="F19" s="1"/>
      <c r="G19" s="1"/>
    </row>
    <row r="20" spans="1:7" ht="56.25">
      <c r="A20" s="18" t="s">
        <v>12</v>
      </c>
      <c r="B20" s="19" t="s">
        <v>1</v>
      </c>
      <c r="C20" s="19" t="s">
        <v>4</v>
      </c>
      <c r="D20" s="19" t="s">
        <v>2</v>
      </c>
      <c r="E20" s="19" t="s">
        <v>59</v>
      </c>
      <c r="F20" s="20" t="s">
        <v>60</v>
      </c>
      <c r="G20" s="20" t="s">
        <v>0</v>
      </c>
    </row>
    <row r="21" spans="1:7" ht="15.75">
      <c r="A21" s="4" t="s">
        <v>5</v>
      </c>
      <c r="B21" s="2">
        <v>121</v>
      </c>
      <c r="C21" s="2">
        <v>474</v>
      </c>
      <c r="D21" s="2">
        <v>246</v>
      </c>
      <c r="E21" s="2">
        <v>23</v>
      </c>
      <c r="F21" s="2">
        <v>284</v>
      </c>
      <c r="G21" s="2">
        <f>SUM(B21:F21)</f>
        <v>1148</v>
      </c>
    </row>
    <row r="22" spans="1:7" ht="15.75">
      <c r="A22" s="4" t="s">
        <v>58</v>
      </c>
      <c r="B22" s="2">
        <v>52</v>
      </c>
      <c r="C22" s="2">
        <v>62</v>
      </c>
      <c r="D22" s="2">
        <v>43</v>
      </c>
      <c r="E22" s="2">
        <v>8</v>
      </c>
      <c r="F22" s="2">
        <v>3</v>
      </c>
      <c r="G22" s="2">
        <f>SUM(B22:F22)</f>
        <v>168</v>
      </c>
    </row>
    <row r="23" spans="1:7" ht="15.75">
      <c r="A23" s="21" t="s">
        <v>0</v>
      </c>
      <c r="B23" s="22">
        <f aca="true" t="shared" si="2" ref="B23:G23">SUM(B21:B22)</f>
        <v>173</v>
      </c>
      <c r="C23" s="22">
        <f t="shared" si="2"/>
        <v>536</v>
      </c>
      <c r="D23" s="22">
        <f t="shared" si="2"/>
        <v>289</v>
      </c>
      <c r="E23" s="22">
        <f t="shared" si="2"/>
        <v>31</v>
      </c>
      <c r="F23" s="22">
        <f t="shared" si="2"/>
        <v>287</v>
      </c>
      <c r="G23" s="22">
        <f t="shared" si="2"/>
        <v>1316</v>
      </c>
    </row>
    <row r="25" spans="1:7" ht="15.75">
      <c r="A25" s="17" t="s">
        <v>79</v>
      </c>
      <c r="B25" s="1"/>
      <c r="C25" s="1"/>
      <c r="D25" s="1"/>
      <c r="E25" s="1"/>
      <c r="F25" s="1"/>
      <c r="G25" s="1"/>
    </row>
    <row r="26" spans="1:7" ht="56.25">
      <c r="A26" s="18" t="s">
        <v>12</v>
      </c>
      <c r="B26" s="19" t="s">
        <v>1</v>
      </c>
      <c r="C26" s="19" t="s">
        <v>4</v>
      </c>
      <c r="D26" s="19" t="s">
        <v>2</v>
      </c>
      <c r="E26" s="19" t="s">
        <v>59</v>
      </c>
      <c r="F26" s="20" t="s">
        <v>60</v>
      </c>
      <c r="G26" s="20" t="s">
        <v>0</v>
      </c>
    </row>
    <row r="27" spans="1:7" ht="15.75">
      <c r="A27" s="4" t="s">
        <v>5</v>
      </c>
      <c r="B27" s="2">
        <v>169</v>
      </c>
      <c r="C27" s="2">
        <v>425</v>
      </c>
      <c r="D27" s="2">
        <v>224</v>
      </c>
      <c r="E27" s="2">
        <v>54</v>
      </c>
      <c r="F27" s="2">
        <v>209</v>
      </c>
      <c r="G27" s="2">
        <f>SUM(B27:F27)</f>
        <v>1081</v>
      </c>
    </row>
    <row r="28" spans="1:7" ht="15.75">
      <c r="A28" s="4" t="s">
        <v>58</v>
      </c>
      <c r="B28" s="2">
        <v>71</v>
      </c>
      <c r="C28" s="2">
        <v>82</v>
      </c>
      <c r="D28" s="2">
        <v>49</v>
      </c>
      <c r="E28" s="2">
        <v>14</v>
      </c>
      <c r="F28" s="2" t="s">
        <v>49</v>
      </c>
      <c r="G28" s="2">
        <f>SUM(B28:F28)</f>
        <v>216</v>
      </c>
    </row>
    <row r="29" spans="1:7" ht="15.75">
      <c r="A29" s="21" t="s">
        <v>0</v>
      </c>
      <c r="B29" s="22">
        <f aca="true" t="shared" si="3" ref="B29:G29">SUM(B27:B28)</f>
        <v>240</v>
      </c>
      <c r="C29" s="22">
        <f t="shared" si="3"/>
        <v>507</v>
      </c>
      <c r="D29" s="22">
        <f t="shared" si="3"/>
        <v>273</v>
      </c>
      <c r="E29" s="22">
        <f t="shared" si="3"/>
        <v>68</v>
      </c>
      <c r="F29" s="22">
        <f t="shared" si="3"/>
        <v>209</v>
      </c>
      <c r="G29" s="22">
        <f t="shared" si="3"/>
        <v>1297</v>
      </c>
    </row>
    <row r="31" spans="1:7" ht="15.75">
      <c r="A31" s="17" t="s">
        <v>78</v>
      </c>
      <c r="B31" s="1"/>
      <c r="C31" s="1"/>
      <c r="D31" s="1"/>
      <c r="E31" s="1"/>
      <c r="F31" s="1"/>
      <c r="G31" s="1"/>
    </row>
    <row r="32" spans="1:7" ht="56.25">
      <c r="A32" s="18" t="s">
        <v>12</v>
      </c>
      <c r="B32" s="19" t="s">
        <v>1</v>
      </c>
      <c r="C32" s="19" t="s">
        <v>4</v>
      </c>
      <c r="D32" s="19" t="s">
        <v>2</v>
      </c>
      <c r="E32" s="19" t="s">
        <v>59</v>
      </c>
      <c r="F32" s="20" t="s">
        <v>60</v>
      </c>
      <c r="G32" s="20" t="s">
        <v>0</v>
      </c>
    </row>
    <row r="33" spans="1:7" ht="15.75">
      <c r="A33" s="4" t="s">
        <v>5</v>
      </c>
      <c r="B33" s="2">
        <v>212</v>
      </c>
      <c r="C33" s="2">
        <v>478</v>
      </c>
      <c r="D33" s="2">
        <v>469</v>
      </c>
      <c r="E33" s="2">
        <v>173</v>
      </c>
      <c r="F33" s="2">
        <v>254</v>
      </c>
      <c r="G33" s="2">
        <f>SUM(B33:F33)</f>
        <v>1586</v>
      </c>
    </row>
    <row r="34" spans="1:7" ht="15.75">
      <c r="A34" s="4" t="s">
        <v>58</v>
      </c>
      <c r="B34" s="2">
        <v>80</v>
      </c>
      <c r="C34" s="2">
        <v>57</v>
      </c>
      <c r="D34" s="2">
        <v>122</v>
      </c>
      <c r="E34" s="2">
        <v>45</v>
      </c>
      <c r="F34" s="2">
        <v>1</v>
      </c>
      <c r="G34" s="2">
        <f>SUM(B34:F34)</f>
        <v>305</v>
      </c>
    </row>
    <row r="35" spans="1:7" ht="15.75">
      <c r="A35" s="21" t="s">
        <v>0</v>
      </c>
      <c r="B35" s="22">
        <f aca="true" t="shared" si="4" ref="B35:G35">SUM(B33:B34)</f>
        <v>292</v>
      </c>
      <c r="C35" s="22">
        <f t="shared" si="4"/>
        <v>535</v>
      </c>
      <c r="D35" s="22">
        <f t="shared" si="4"/>
        <v>591</v>
      </c>
      <c r="E35" s="22">
        <f t="shared" si="4"/>
        <v>218</v>
      </c>
      <c r="F35" s="22">
        <f t="shared" si="4"/>
        <v>255</v>
      </c>
      <c r="G35" s="22">
        <f t="shared" si="4"/>
        <v>1891</v>
      </c>
    </row>
    <row r="37" spans="1:7" ht="15.75">
      <c r="A37" s="17" t="s">
        <v>77</v>
      </c>
      <c r="B37" s="1"/>
      <c r="C37" s="1"/>
      <c r="D37" s="1"/>
      <c r="E37" s="1"/>
      <c r="F37" s="1"/>
      <c r="G37" s="1"/>
    </row>
    <row r="38" spans="1:7" ht="56.25">
      <c r="A38" s="18" t="s">
        <v>12</v>
      </c>
      <c r="B38" s="19" t="s">
        <v>1</v>
      </c>
      <c r="C38" s="19" t="s">
        <v>4</v>
      </c>
      <c r="D38" s="19" t="s">
        <v>2</v>
      </c>
      <c r="E38" s="19" t="s">
        <v>59</v>
      </c>
      <c r="F38" s="20" t="s">
        <v>60</v>
      </c>
      <c r="G38" s="20" t="s">
        <v>0</v>
      </c>
    </row>
    <row r="39" spans="1:7" ht="15.75">
      <c r="A39" s="4" t="s">
        <v>5</v>
      </c>
      <c r="B39" s="2">
        <v>154</v>
      </c>
      <c r="C39" s="2">
        <v>391</v>
      </c>
      <c r="D39" s="2">
        <v>125</v>
      </c>
      <c r="E39" s="2">
        <v>184</v>
      </c>
      <c r="F39" s="2">
        <v>190</v>
      </c>
      <c r="G39" s="2">
        <f>SUM(B39:F39)</f>
        <v>1044</v>
      </c>
    </row>
    <row r="40" spans="1:7" ht="15.75">
      <c r="A40" s="4" t="s">
        <v>58</v>
      </c>
      <c r="B40" s="2">
        <v>46</v>
      </c>
      <c r="C40" s="2">
        <v>41</v>
      </c>
      <c r="D40" s="2">
        <v>33</v>
      </c>
      <c r="E40" s="2">
        <v>30</v>
      </c>
      <c r="F40" s="2">
        <v>1</v>
      </c>
      <c r="G40" s="2">
        <f>SUM(B40:F40)</f>
        <v>151</v>
      </c>
    </row>
    <row r="41" spans="1:7" ht="15.75">
      <c r="A41" s="21" t="s">
        <v>0</v>
      </c>
      <c r="B41" s="22">
        <f aca="true" t="shared" si="5" ref="B41:G41">SUM(B39:B40)</f>
        <v>200</v>
      </c>
      <c r="C41" s="22">
        <f t="shared" si="5"/>
        <v>432</v>
      </c>
      <c r="D41" s="22">
        <f t="shared" si="5"/>
        <v>158</v>
      </c>
      <c r="E41" s="22">
        <f t="shared" si="5"/>
        <v>214</v>
      </c>
      <c r="F41" s="22">
        <f t="shared" si="5"/>
        <v>191</v>
      </c>
      <c r="G41" s="22">
        <f t="shared" si="5"/>
        <v>1195</v>
      </c>
    </row>
    <row r="43" spans="1:7" ht="15.75">
      <c r="A43" s="17" t="s">
        <v>76</v>
      </c>
      <c r="B43" s="1"/>
      <c r="C43" s="1"/>
      <c r="D43" s="1"/>
      <c r="E43" s="1"/>
      <c r="F43" s="1"/>
      <c r="G43" s="1"/>
    </row>
    <row r="44" spans="1:7" ht="56.25">
      <c r="A44" s="18" t="s">
        <v>12</v>
      </c>
      <c r="B44" s="19" t="s">
        <v>1</v>
      </c>
      <c r="C44" s="19" t="s">
        <v>4</v>
      </c>
      <c r="D44" s="19" t="s">
        <v>2</v>
      </c>
      <c r="E44" s="19" t="s">
        <v>59</v>
      </c>
      <c r="F44" s="20" t="s">
        <v>60</v>
      </c>
      <c r="G44" s="20" t="s">
        <v>0</v>
      </c>
    </row>
    <row r="45" spans="1:7" ht="15.75">
      <c r="A45" s="4" t="s">
        <v>5</v>
      </c>
      <c r="B45" s="2">
        <v>275</v>
      </c>
      <c r="C45" s="2">
        <v>482</v>
      </c>
      <c r="D45" s="2">
        <v>170</v>
      </c>
      <c r="E45" s="2">
        <v>263</v>
      </c>
      <c r="F45" s="2">
        <v>220</v>
      </c>
      <c r="G45" s="2">
        <f>SUM(B45:F45)</f>
        <v>1410</v>
      </c>
    </row>
    <row r="46" spans="1:7" ht="15.75">
      <c r="A46" s="4" t="s">
        <v>58</v>
      </c>
      <c r="B46" s="2">
        <v>47</v>
      </c>
      <c r="C46" s="2">
        <v>66</v>
      </c>
      <c r="D46" s="2">
        <v>45</v>
      </c>
      <c r="E46" s="2">
        <v>58</v>
      </c>
      <c r="F46" s="2">
        <v>4</v>
      </c>
      <c r="G46" s="2">
        <f>SUM(B46:F46)</f>
        <v>220</v>
      </c>
    </row>
    <row r="47" spans="1:7" ht="15.75">
      <c r="A47" s="21" t="s">
        <v>0</v>
      </c>
      <c r="B47" s="22">
        <f aca="true" t="shared" si="6" ref="B47:G47">SUM(B45:B46)</f>
        <v>322</v>
      </c>
      <c r="C47" s="22">
        <f t="shared" si="6"/>
        <v>548</v>
      </c>
      <c r="D47" s="22">
        <f t="shared" si="6"/>
        <v>215</v>
      </c>
      <c r="E47" s="22">
        <f t="shared" si="6"/>
        <v>321</v>
      </c>
      <c r="F47" s="22">
        <f t="shared" si="6"/>
        <v>224</v>
      </c>
      <c r="G47" s="22">
        <f t="shared" si="6"/>
        <v>1630</v>
      </c>
    </row>
    <row r="49" spans="1:7" ht="15.75">
      <c r="A49" s="17" t="s">
        <v>75</v>
      </c>
      <c r="B49" s="1"/>
      <c r="C49" s="1"/>
      <c r="D49" s="1"/>
      <c r="E49" s="1"/>
      <c r="F49" s="1"/>
      <c r="G49" s="1"/>
    </row>
    <row r="50" spans="1:7" ht="56.25">
      <c r="A50" s="18" t="s">
        <v>12</v>
      </c>
      <c r="B50" s="19" t="s">
        <v>1</v>
      </c>
      <c r="C50" s="19" t="s">
        <v>4</v>
      </c>
      <c r="D50" s="19" t="s">
        <v>2</v>
      </c>
      <c r="E50" s="19" t="s">
        <v>59</v>
      </c>
      <c r="F50" s="20" t="s">
        <v>60</v>
      </c>
      <c r="G50" s="20" t="s">
        <v>0</v>
      </c>
    </row>
    <row r="51" spans="1:7" ht="15.75">
      <c r="A51" s="4" t="s">
        <v>5</v>
      </c>
      <c r="B51" s="2">
        <v>198</v>
      </c>
      <c r="C51" s="2">
        <v>364</v>
      </c>
      <c r="D51" s="2">
        <v>197</v>
      </c>
      <c r="E51" s="2">
        <v>236</v>
      </c>
      <c r="F51" s="2">
        <v>196</v>
      </c>
      <c r="G51" s="2">
        <f>SUM(B51:F51)</f>
        <v>1191</v>
      </c>
    </row>
    <row r="52" spans="1:7" ht="15.75">
      <c r="A52" s="4" t="s">
        <v>58</v>
      </c>
      <c r="B52" s="2">
        <v>52</v>
      </c>
      <c r="C52" s="2">
        <v>56</v>
      </c>
      <c r="D52" s="2">
        <v>83</v>
      </c>
      <c r="E52" s="2">
        <v>51</v>
      </c>
      <c r="F52" s="2" t="s">
        <v>49</v>
      </c>
      <c r="G52" s="2">
        <f>SUM(B52:F52)</f>
        <v>242</v>
      </c>
    </row>
    <row r="53" spans="1:7" ht="15.75">
      <c r="A53" s="21" t="s">
        <v>0</v>
      </c>
      <c r="B53" s="22">
        <f aca="true" t="shared" si="7" ref="B53:G53">SUM(B51:B52)</f>
        <v>250</v>
      </c>
      <c r="C53" s="22">
        <f t="shared" si="7"/>
        <v>420</v>
      </c>
      <c r="D53" s="22">
        <f t="shared" si="7"/>
        <v>280</v>
      </c>
      <c r="E53" s="22">
        <f t="shared" si="7"/>
        <v>287</v>
      </c>
      <c r="F53" s="22">
        <f t="shared" si="7"/>
        <v>196</v>
      </c>
      <c r="G53" s="22">
        <f t="shared" si="7"/>
        <v>1433</v>
      </c>
    </row>
    <row r="55" spans="1:7" ht="15.75">
      <c r="A55" s="17" t="s">
        <v>74</v>
      </c>
      <c r="B55" s="1"/>
      <c r="C55" s="1"/>
      <c r="D55" s="1"/>
      <c r="E55" s="1"/>
      <c r="F55" s="1"/>
      <c r="G55" s="1"/>
    </row>
    <row r="56" spans="1:7" ht="56.25">
      <c r="A56" s="18" t="s">
        <v>12</v>
      </c>
      <c r="B56" s="19" t="s">
        <v>1</v>
      </c>
      <c r="C56" s="19" t="s">
        <v>4</v>
      </c>
      <c r="D56" s="19" t="s">
        <v>2</v>
      </c>
      <c r="E56" s="19" t="s">
        <v>59</v>
      </c>
      <c r="F56" s="20" t="s">
        <v>60</v>
      </c>
      <c r="G56" s="20" t="s">
        <v>0</v>
      </c>
    </row>
    <row r="57" spans="1:7" ht="15.75">
      <c r="A57" s="4" t="s">
        <v>5</v>
      </c>
      <c r="B57" s="2">
        <v>263</v>
      </c>
      <c r="C57" s="2">
        <v>449</v>
      </c>
      <c r="D57" s="2">
        <v>205</v>
      </c>
      <c r="E57" s="2">
        <v>192</v>
      </c>
      <c r="F57" s="2">
        <v>215</v>
      </c>
      <c r="G57" s="2">
        <f>SUM(B57:F57)</f>
        <v>1324</v>
      </c>
    </row>
    <row r="58" spans="1:7" ht="15.75">
      <c r="A58" s="4" t="s">
        <v>58</v>
      </c>
      <c r="B58" s="2">
        <v>68</v>
      </c>
      <c r="C58" s="2">
        <v>63</v>
      </c>
      <c r="D58" s="2">
        <v>110</v>
      </c>
      <c r="E58" s="2">
        <v>35</v>
      </c>
      <c r="F58" s="2" t="s">
        <v>49</v>
      </c>
      <c r="G58" s="2">
        <f>SUM(B58:F58)</f>
        <v>276</v>
      </c>
    </row>
    <row r="59" spans="1:7" ht="15.75">
      <c r="A59" s="21" t="s">
        <v>0</v>
      </c>
      <c r="B59" s="22">
        <f aca="true" t="shared" si="8" ref="B59:G59">SUM(B57:B58)</f>
        <v>331</v>
      </c>
      <c r="C59" s="22">
        <f t="shared" si="8"/>
        <v>512</v>
      </c>
      <c r="D59" s="22">
        <f t="shared" si="8"/>
        <v>315</v>
      </c>
      <c r="E59" s="22">
        <f t="shared" si="8"/>
        <v>227</v>
      </c>
      <c r="F59" s="22">
        <f t="shared" si="8"/>
        <v>215</v>
      </c>
      <c r="G59" s="22">
        <f t="shared" si="8"/>
        <v>1600</v>
      </c>
    </row>
    <row r="61" spans="1:7" ht="15.75">
      <c r="A61" s="17" t="s">
        <v>73</v>
      </c>
      <c r="B61" s="1"/>
      <c r="C61" s="1"/>
      <c r="D61" s="1"/>
      <c r="E61" s="1"/>
      <c r="F61" s="1"/>
      <c r="G61" s="1"/>
    </row>
    <row r="62" spans="1:7" ht="56.25">
      <c r="A62" s="18" t="s">
        <v>12</v>
      </c>
      <c r="B62" s="19" t="s">
        <v>1</v>
      </c>
      <c r="C62" s="19" t="s">
        <v>4</v>
      </c>
      <c r="D62" s="19" t="s">
        <v>2</v>
      </c>
      <c r="E62" s="19" t="s">
        <v>59</v>
      </c>
      <c r="F62" s="20" t="s">
        <v>60</v>
      </c>
      <c r="G62" s="20" t="s">
        <v>0</v>
      </c>
    </row>
    <row r="63" spans="1:7" ht="15.75">
      <c r="A63" s="4" t="s">
        <v>5</v>
      </c>
      <c r="B63" s="2">
        <v>196</v>
      </c>
      <c r="C63" s="2">
        <v>364</v>
      </c>
      <c r="D63" s="2">
        <v>217</v>
      </c>
      <c r="E63" s="2">
        <v>222</v>
      </c>
      <c r="F63" s="2">
        <v>120</v>
      </c>
      <c r="G63" s="2">
        <f>SUM(B63:F63)</f>
        <v>1119</v>
      </c>
    </row>
    <row r="64" spans="1:7" ht="15.75">
      <c r="A64" s="4" t="s">
        <v>58</v>
      </c>
      <c r="B64" s="2">
        <v>55</v>
      </c>
      <c r="C64" s="2">
        <v>46</v>
      </c>
      <c r="D64" s="2">
        <v>26</v>
      </c>
      <c r="E64" s="2">
        <v>46</v>
      </c>
      <c r="F64" s="2">
        <v>1</v>
      </c>
      <c r="G64" s="2">
        <f>SUM(B64:F64)</f>
        <v>174</v>
      </c>
    </row>
    <row r="65" spans="1:7" ht="15.75">
      <c r="A65" s="21" t="s">
        <v>0</v>
      </c>
      <c r="B65" s="22">
        <f aca="true" t="shared" si="9" ref="B65:G65">SUM(B63:B64)</f>
        <v>251</v>
      </c>
      <c r="C65" s="22">
        <f t="shared" si="9"/>
        <v>410</v>
      </c>
      <c r="D65" s="22">
        <f t="shared" si="9"/>
        <v>243</v>
      </c>
      <c r="E65" s="22">
        <f t="shared" si="9"/>
        <v>268</v>
      </c>
      <c r="F65" s="22">
        <f t="shared" si="9"/>
        <v>121</v>
      </c>
      <c r="G65" s="22">
        <f t="shared" si="9"/>
        <v>1293</v>
      </c>
    </row>
    <row r="67" spans="1:7" ht="15.75">
      <c r="A67" s="17" t="s">
        <v>72</v>
      </c>
      <c r="B67" s="1"/>
      <c r="C67" s="1"/>
      <c r="D67" s="1"/>
      <c r="E67" s="1"/>
      <c r="F67" s="1"/>
      <c r="G67" s="1"/>
    </row>
    <row r="68" spans="1:7" ht="56.25">
      <c r="A68" s="18" t="s">
        <v>12</v>
      </c>
      <c r="B68" s="19" t="s">
        <v>1</v>
      </c>
      <c r="C68" s="19" t="s">
        <v>4</v>
      </c>
      <c r="D68" s="19" t="s">
        <v>2</v>
      </c>
      <c r="E68" s="19" t="s">
        <v>59</v>
      </c>
      <c r="F68" s="20" t="s">
        <v>60</v>
      </c>
      <c r="G68" s="20" t="s">
        <v>0</v>
      </c>
    </row>
    <row r="69" spans="1:7" ht="15.75">
      <c r="A69" s="4" t="s">
        <v>5</v>
      </c>
      <c r="B69" s="2">
        <v>263</v>
      </c>
      <c r="C69" s="2">
        <v>337</v>
      </c>
      <c r="D69" s="2">
        <v>82</v>
      </c>
      <c r="E69" s="2">
        <v>264</v>
      </c>
      <c r="F69" s="2">
        <v>219</v>
      </c>
      <c r="G69" s="2">
        <f>SUM(B69:F69)</f>
        <v>1165</v>
      </c>
    </row>
    <row r="70" spans="1:7" ht="15.75">
      <c r="A70" s="4" t="s">
        <v>58</v>
      </c>
      <c r="B70" s="2">
        <v>72</v>
      </c>
      <c r="C70" s="2">
        <v>53</v>
      </c>
      <c r="D70" s="2">
        <v>19</v>
      </c>
      <c r="E70" s="2">
        <v>36</v>
      </c>
      <c r="F70" s="2" t="s">
        <v>49</v>
      </c>
      <c r="G70" s="2">
        <f>SUM(B70:F70)</f>
        <v>180</v>
      </c>
    </row>
    <row r="71" spans="1:7" ht="15.75">
      <c r="A71" s="21" t="s">
        <v>0</v>
      </c>
      <c r="B71" s="22">
        <f aca="true" t="shared" si="10" ref="B71:G71">SUM(B69:B70)</f>
        <v>335</v>
      </c>
      <c r="C71" s="22">
        <f t="shared" si="10"/>
        <v>390</v>
      </c>
      <c r="D71" s="22">
        <f t="shared" si="10"/>
        <v>101</v>
      </c>
      <c r="E71" s="22">
        <f t="shared" si="10"/>
        <v>300</v>
      </c>
      <c r="F71" s="22">
        <f t="shared" si="10"/>
        <v>219</v>
      </c>
      <c r="G71" s="22">
        <f t="shared" si="10"/>
        <v>1345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74"/>
  <sheetViews>
    <sheetView showGridLines="0" zoomScalePageLayoutView="0" workbookViewId="0" topLeftCell="A1">
      <selection activeCell="A1" sqref="A1:IV16384"/>
    </sheetView>
  </sheetViews>
  <sheetFormatPr defaultColWidth="8.796875" defaultRowHeight="15"/>
  <cols>
    <col min="1" max="4" width="9" style="23" customWidth="1"/>
    <col min="5" max="5" width="10.3984375" style="23" customWidth="1"/>
    <col min="6" max="6" width="12.8984375" style="23" customWidth="1"/>
    <col min="7" max="16384" width="9" style="23" customWidth="1"/>
  </cols>
  <sheetData>
    <row r="1" spans="1:7" ht="15.75" customHeight="1">
      <c r="A1" s="17" t="s">
        <v>97</v>
      </c>
      <c r="B1" s="1"/>
      <c r="C1" s="1"/>
      <c r="D1" s="1"/>
      <c r="E1" s="1"/>
      <c r="F1" s="1"/>
      <c r="G1" s="1"/>
    </row>
    <row r="2" spans="1:7" ht="56.25">
      <c r="A2" s="18" t="s">
        <v>12</v>
      </c>
      <c r="B2" s="19" t="s">
        <v>1</v>
      </c>
      <c r="C2" s="19" t="s">
        <v>4</v>
      </c>
      <c r="D2" s="19" t="s">
        <v>2</v>
      </c>
      <c r="E2" s="19" t="s">
        <v>59</v>
      </c>
      <c r="F2" s="20" t="s">
        <v>60</v>
      </c>
      <c r="G2" s="20" t="s">
        <v>0</v>
      </c>
    </row>
    <row r="3" spans="1:7" ht="15.75" customHeight="1">
      <c r="A3" s="4" t="s">
        <v>5</v>
      </c>
      <c r="B3" s="2" t="s">
        <v>49</v>
      </c>
      <c r="C3" s="2">
        <v>111</v>
      </c>
      <c r="D3" s="2">
        <v>1</v>
      </c>
      <c r="E3" s="2" t="s">
        <v>49</v>
      </c>
      <c r="F3" s="2">
        <v>548</v>
      </c>
      <c r="G3" s="2">
        <f>SUM(B3:F3)</f>
        <v>660</v>
      </c>
    </row>
    <row r="4" spans="1:7" ht="15.75" customHeight="1">
      <c r="A4" s="4" t="s">
        <v>58</v>
      </c>
      <c r="B4" s="2" t="s">
        <v>49</v>
      </c>
      <c r="C4" s="2">
        <v>19</v>
      </c>
      <c r="D4" s="2">
        <v>2</v>
      </c>
      <c r="E4" s="2" t="s">
        <v>49</v>
      </c>
      <c r="F4" s="2">
        <v>2</v>
      </c>
      <c r="G4" s="2">
        <f>SUM(B4:F4)</f>
        <v>23</v>
      </c>
    </row>
    <row r="5" spans="1:7" ht="15.75" customHeight="1">
      <c r="A5" s="21" t="s">
        <v>0</v>
      </c>
      <c r="B5" s="22" t="s">
        <v>49</v>
      </c>
      <c r="C5" s="22">
        <f>SUM(C3:C4)</f>
        <v>130</v>
      </c>
      <c r="D5" s="22">
        <f>SUM(D3:D4)</f>
        <v>3</v>
      </c>
      <c r="E5" s="22" t="s">
        <v>49</v>
      </c>
      <c r="F5" s="22">
        <f>SUM(F3:F4)</f>
        <v>550</v>
      </c>
      <c r="G5" s="22">
        <f>SUM(G3:G4)</f>
        <v>683</v>
      </c>
    </row>
    <row r="7" spans="1:7" ht="15.75" customHeight="1">
      <c r="A7" s="17" t="s">
        <v>96</v>
      </c>
      <c r="B7" s="1"/>
      <c r="C7" s="1"/>
      <c r="D7" s="1"/>
      <c r="E7" s="1"/>
      <c r="F7" s="1"/>
      <c r="G7" s="1"/>
    </row>
    <row r="8" spans="1:7" ht="56.25">
      <c r="A8" s="18" t="s">
        <v>12</v>
      </c>
      <c r="B8" s="19" t="s">
        <v>1</v>
      </c>
      <c r="C8" s="19" t="s">
        <v>4</v>
      </c>
      <c r="D8" s="19" t="s">
        <v>2</v>
      </c>
      <c r="E8" s="19" t="s">
        <v>59</v>
      </c>
      <c r="F8" s="20" t="s">
        <v>60</v>
      </c>
      <c r="G8" s="20" t="s">
        <v>0</v>
      </c>
    </row>
    <row r="9" spans="1:7" ht="15.75" customHeight="1">
      <c r="A9" s="4" t="s">
        <v>5</v>
      </c>
      <c r="B9" s="2" t="s">
        <v>49</v>
      </c>
      <c r="C9" s="2">
        <v>162</v>
      </c>
      <c r="D9" s="2" t="s">
        <v>49</v>
      </c>
      <c r="E9" s="2" t="s">
        <v>49</v>
      </c>
      <c r="F9" s="2">
        <v>537</v>
      </c>
      <c r="G9" s="2">
        <f>SUM(B9:F9)</f>
        <v>699</v>
      </c>
    </row>
    <row r="10" spans="1:7" ht="15.75" customHeight="1">
      <c r="A10" s="4" t="s">
        <v>58</v>
      </c>
      <c r="B10" s="2" t="s">
        <v>49</v>
      </c>
      <c r="C10" s="2">
        <v>26</v>
      </c>
      <c r="D10" s="2" t="s">
        <v>49</v>
      </c>
      <c r="E10" s="2" t="s">
        <v>49</v>
      </c>
      <c r="F10" s="2">
        <v>3</v>
      </c>
      <c r="G10" s="2">
        <f>SUM(B10:F10)</f>
        <v>29</v>
      </c>
    </row>
    <row r="11" spans="1:7" ht="15.75" customHeight="1">
      <c r="A11" s="21" t="s">
        <v>0</v>
      </c>
      <c r="B11" s="22" t="s">
        <v>49</v>
      </c>
      <c r="C11" s="22">
        <f>SUM(C9:C10)</f>
        <v>188</v>
      </c>
      <c r="D11" s="22" t="s">
        <v>49</v>
      </c>
      <c r="E11" s="22" t="s">
        <v>49</v>
      </c>
      <c r="F11" s="22">
        <f>SUM(F9:F10)</f>
        <v>540</v>
      </c>
      <c r="G11" s="22">
        <f>SUM(G9:G10)</f>
        <v>728</v>
      </c>
    </row>
    <row r="13" spans="1:7" ht="15.75" customHeight="1">
      <c r="A13" s="17" t="s">
        <v>95</v>
      </c>
      <c r="B13" s="1"/>
      <c r="C13" s="1"/>
      <c r="D13" s="1"/>
      <c r="E13" s="1"/>
      <c r="F13" s="1"/>
      <c r="G13" s="1"/>
    </row>
    <row r="14" spans="1:7" ht="56.25">
      <c r="A14" s="18" t="s">
        <v>12</v>
      </c>
      <c r="B14" s="19" t="s">
        <v>1</v>
      </c>
      <c r="C14" s="19" t="s">
        <v>4</v>
      </c>
      <c r="D14" s="19" t="s">
        <v>2</v>
      </c>
      <c r="E14" s="19" t="s">
        <v>59</v>
      </c>
      <c r="F14" s="20" t="s">
        <v>60</v>
      </c>
      <c r="G14" s="20" t="s">
        <v>0</v>
      </c>
    </row>
    <row r="15" spans="1:7" ht="15.75" customHeight="1">
      <c r="A15" s="4" t="s">
        <v>5</v>
      </c>
      <c r="B15" s="2" t="s">
        <v>49</v>
      </c>
      <c r="C15" s="2">
        <v>260</v>
      </c>
      <c r="D15" s="2">
        <v>20</v>
      </c>
      <c r="E15" s="2" t="s">
        <v>49</v>
      </c>
      <c r="F15" s="2">
        <v>620</v>
      </c>
      <c r="G15" s="2">
        <f>SUM(B15:F15)</f>
        <v>900</v>
      </c>
    </row>
    <row r="16" spans="1:7" ht="15.75" customHeight="1">
      <c r="A16" s="4" t="s">
        <v>58</v>
      </c>
      <c r="B16" s="2" t="s">
        <v>49</v>
      </c>
      <c r="C16" s="2">
        <v>44</v>
      </c>
      <c r="D16" s="2">
        <v>2</v>
      </c>
      <c r="E16" s="2" t="s">
        <v>49</v>
      </c>
      <c r="F16" s="2">
        <v>4</v>
      </c>
      <c r="G16" s="2">
        <f>SUM(B16:F16)</f>
        <v>50</v>
      </c>
    </row>
    <row r="17" spans="1:7" ht="15.75" customHeight="1">
      <c r="A17" s="21" t="s">
        <v>0</v>
      </c>
      <c r="B17" s="22" t="s">
        <v>49</v>
      </c>
      <c r="C17" s="22">
        <f>SUM(C15:C16)</f>
        <v>304</v>
      </c>
      <c r="D17" s="22">
        <f>SUM(D15:D16)</f>
        <v>22</v>
      </c>
      <c r="E17" s="22" t="s">
        <v>49</v>
      </c>
      <c r="F17" s="22">
        <f>SUM(F15:F16)</f>
        <v>624</v>
      </c>
      <c r="G17" s="22">
        <f>SUM(G15:G16)</f>
        <v>950</v>
      </c>
    </row>
    <row r="19" spans="1:7" ht="15.75" customHeight="1">
      <c r="A19" s="17" t="s">
        <v>94</v>
      </c>
      <c r="B19" s="1"/>
      <c r="C19" s="1"/>
      <c r="D19" s="1"/>
      <c r="E19" s="1"/>
      <c r="F19" s="1"/>
      <c r="G19" s="1"/>
    </row>
    <row r="20" spans="1:7" ht="56.25">
      <c r="A20" s="18" t="s">
        <v>12</v>
      </c>
      <c r="B20" s="19" t="s">
        <v>1</v>
      </c>
      <c r="C20" s="19" t="s">
        <v>4</v>
      </c>
      <c r="D20" s="19" t="s">
        <v>2</v>
      </c>
      <c r="E20" s="19" t="s">
        <v>59</v>
      </c>
      <c r="F20" s="20" t="s">
        <v>60</v>
      </c>
      <c r="G20" s="20" t="s">
        <v>0</v>
      </c>
    </row>
    <row r="21" spans="1:7" ht="15.75" customHeight="1">
      <c r="A21" s="4" t="s">
        <v>5</v>
      </c>
      <c r="B21" s="2" t="s">
        <v>49</v>
      </c>
      <c r="C21" s="2">
        <v>189</v>
      </c>
      <c r="D21" s="2">
        <v>15</v>
      </c>
      <c r="E21" s="2" t="s">
        <v>49</v>
      </c>
      <c r="F21" s="2">
        <v>581</v>
      </c>
      <c r="G21" s="2">
        <f>SUM(B21:F21)</f>
        <v>785</v>
      </c>
    </row>
    <row r="22" spans="1:7" ht="15.75" customHeight="1">
      <c r="A22" s="4" t="s">
        <v>58</v>
      </c>
      <c r="B22" s="2" t="s">
        <v>49</v>
      </c>
      <c r="C22" s="2">
        <v>26</v>
      </c>
      <c r="D22" s="2">
        <v>3</v>
      </c>
      <c r="E22" s="2" t="s">
        <v>49</v>
      </c>
      <c r="F22" s="2">
        <v>3</v>
      </c>
      <c r="G22" s="2">
        <f>SUM(B22:F22)</f>
        <v>32</v>
      </c>
    </row>
    <row r="23" spans="1:7" ht="15.75" customHeight="1">
      <c r="A23" s="21" t="s">
        <v>0</v>
      </c>
      <c r="B23" s="22" t="s">
        <v>49</v>
      </c>
      <c r="C23" s="22">
        <f>SUM(C21:C22)</f>
        <v>215</v>
      </c>
      <c r="D23" s="22">
        <f>SUM(D21:D22)</f>
        <v>18</v>
      </c>
      <c r="E23" s="22" t="s">
        <v>49</v>
      </c>
      <c r="F23" s="22">
        <f>SUM(F21:F22)</f>
        <v>584</v>
      </c>
      <c r="G23" s="22">
        <f>SUM(G21:G22)</f>
        <v>817</v>
      </c>
    </row>
    <row r="25" spans="1:7" ht="15.75" customHeight="1">
      <c r="A25" s="17" t="s">
        <v>93</v>
      </c>
      <c r="B25" s="1"/>
      <c r="C25" s="1"/>
      <c r="D25" s="1"/>
      <c r="E25" s="1"/>
      <c r="F25" s="1"/>
      <c r="G25" s="1"/>
    </row>
    <row r="26" spans="1:7" ht="56.25">
      <c r="A26" s="18" t="s">
        <v>12</v>
      </c>
      <c r="B26" s="19" t="s">
        <v>1</v>
      </c>
      <c r="C26" s="19" t="s">
        <v>4</v>
      </c>
      <c r="D26" s="19" t="s">
        <v>2</v>
      </c>
      <c r="E26" s="19" t="s">
        <v>59</v>
      </c>
      <c r="F26" s="20" t="s">
        <v>60</v>
      </c>
      <c r="G26" s="20" t="s">
        <v>0</v>
      </c>
    </row>
    <row r="27" spans="1:7" ht="15.75" customHeight="1">
      <c r="A27" s="4" t="s">
        <v>5</v>
      </c>
      <c r="B27" s="2" t="s">
        <v>49</v>
      </c>
      <c r="C27" s="2">
        <v>103</v>
      </c>
      <c r="D27" s="2">
        <v>49</v>
      </c>
      <c r="E27" s="2" t="s">
        <v>49</v>
      </c>
      <c r="F27" s="2">
        <v>392</v>
      </c>
      <c r="G27" s="2">
        <f>SUM(B27:F27)</f>
        <v>544</v>
      </c>
    </row>
    <row r="28" spans="1:7" ht="15.75" customHeight="1">
      <c r="A28" s="4" t="s">
        <v>58</v>
      </c>
      <c r="B28" s="2" t="s">
        <v>49</v>
      </c>
      <c r="C28" s="2">
        <v>14</v>
      </c>
      <c r="D28" s="2">
        <v>1</v>
      </c>
      <c r="E28" s="2" t="s">
        <v>49</v>
      </c>
      <c r="F28" s="2"/>
      <c r="G28" s="2">
        <f>SUM(B28:F28)</f>
        <v>15</v>
      </c>
    </row>
    <row r="29" spans="1:7" ht="15.75" customHeight="1">
      <c r="A29" s="21" t="s">
        <v>0</v>
      </c>
      <c r="B29" s="22" t="s">
        <v>49</v>
      </c>
      <c r="C29" s="22">
        <f>SUM(C27:C28)</f>
        <v>117</v>
      </c>
      <c r="D29" s="22">
        <f>SUM(D27:D28)</f>
        <v>50</v>
      </c>
      <c r="E29" s="22" t="s">
        <v>49</v>
      </c>
      <c r="F29" s="22">
        <f>SUM(F27:F28)</f>
        <v>392</v>
      </c>
      <c r="G29" s="22">
        <f>SUM(G27:G28)</f>
        <v>559</v>
      </c>
    </row>
    <row r="31" spans="1:7" ht="15.75" customHeight="1">
      <c r="A31" s="17" t="s">
        <v>92</v>
      </c>
      <c r="B31" s="1"/>
      <c r="C31" s="1"/>
      <c r="D31" s="1"/>
      <c r="E31" s="1"/>
      <c r="F31" s="1"/>
      <c r="G31" s="1"/>
    </row>
    <row r="32" spans="1:7" ht="56.25">
      <c r="A32" s="18" t="s">
        <v>12</v>
      </c>
      <c r="B32" s="19" t="s">
        <v>1</v>
      </c>
      <c r="C32" s="19" t="s">
        <v>4</v>
      </c>
      <c r="D32" s="19" t="s">
        <v>2</v>
      </c>
      <c r="E32" s="19" t="s">
        <v>59</v>
      </c>
      <c r="F32" s="20" t="s">
        <v>60</v>
      </c>
      <c r="G32" s="20" t="s">
        <v>0</v>
      </c>
    </row>
    <row r="33" spans="1:7" ht="15.75" customHeight="1">
      <c r="A33" s="4" t="s">
        <v>5</v>
      </c>
      <c r="B33" s="2" t="s">
        <v>49</v>
      </c>
      <c r="C33" s="2">
        <v>144</v>
      </c>
      <c r="D33" s="2">
        <v>51</v>
      </c>
      <c r="E33" s="2" t="s">
        <v>49</v>
      </c>
      <c r="F33" s="2">
        <v>433</v>
      </c>
      <c r="G33" s="2">
        <f>SUM(B33:F33)</f>
        <v>628</v>
      </c>
    </row>
    <row r="34" spans="1:7" ht="15.75" customHeight="1">
      <c r="A34" s="4" t="s">
        <v>58</v>
      </c>
      <c r="B34" s="2" t="s">
        <v>49</v>
      </c>
      <c r="C34" s="2">
        <v>12</v>
      </c>
      <c r="D34" s="2">
        <v>22</v>
      </c>
      <c r="E34" s="2" t="s">
        <v>49</v>
      </c>
      <c r="F34" s="2">
        <v>1</v>
      </c>
      <c r="G34" s="2">
        <f>SUM(B34:F34)</f>
        <v>35</v>
      </c>
    </row>
    <row r="35" spans="1:7" ht="15.75" customHeight="1">
      <c r="A35" s="21" t="s">
        <v>0</v>
      </c>
      <c r="B35" s="22" t="s">
        <v>49</v>
      </c>
      <c r="C35" s="22">
        <f>SUM(C33:C34)</f>
        <v>156</v>
      </c>
      <c r="D35" s="22">
        <f>SUM(D33:D34)</f>
        <v>73</v>
      </c>
      <c r="E35" s="22" t="s">
        <v>49</v>
      </c>
      <c r="F35" s="22">
        <f>SUM(F33:F34)</f>
        <v>434</v>
      </c>
      <c r="G35" s="22">
        <f>SUM(G33:G34)</f>
        <v>663</v>
      </c>
    </row>
    <row r="37" spans="1:7" ht="15.75" customHeight="1">
      <c r="A37" s="17" t="s">
        <v>91</v>
      </c>
      <c r="B37" s="1"/>
      <c r="C37" s="1"/>
      <c r="D37" s="1"/>
      <c r="E37" s="1"/>
      <c r="F37" s="1"/>
      <c r="G37" s="1"/>
    </row>
    <row r="38" spans="1:7" ht="56.25">
      <c r="A38" s="18" t="s">
        <v>12</v>
      </c>
      <c r="B38" s="19" t="s">
        <v>1</v>
      </c>
      <c r="C38" s="19" t="s">
        <v>4</v>
      </c>
      <c r="D38" s="19" t="s">
        <v>2</v>
      </c>
      <c r="E38" s="19" t="s">
        <v>59</v>
      </c>
      <c r="F38" s="20" t="s">
        <v>60</v>
      </c>
      <c r="G38" s="20" t="s">
        <v>0</v>
      </c>
    </row>
    <row r="39" spans="1:7" ht="15.75" customHeight="1">
      <c r="A39" s="4" t="s">
        <v>5</v>
      </c>
      <c r="B39" s="2" t="s">
        <v>49</v>
      </c>
      <c r="C39" s="2">
        <v>100</v>
      </c>
      <c r="D39" s="2">
        <v>2</v>
      </c>
      <c r="E39" s="2" t="s">
        <v>49</v>
      </c>
      <c r="F39" s="2">
        <v>271</v>
      </c>
      <c r="G39" s="2">
        <f>SUM(B39:F39)</f>
        <v>373</v>
      </c>
    </row>
    <row r="40" spans="1:7" ht="15.75" customHeight="1">
      <c r="A40" s="4" t="s">
        <v>58</v>
      </c>
      <c r="B40" s="2" t="s">
        <v>49</v>
      </c>
      <c r="C40" s="2">
        <v>15</v>
      </c>
      <c r="D40" s="2">
        <v>8</v>
      </c>
      <c r="E40" s="2" t="s">
        <v>49</v>
      </c>
      <c r="F40" s="2">
        <v>6</v>
      </c>
      <c r="G40" s="2">
        <f>SUM(B40:F40)</f>
        <v>29</v>
      </c>
    </row>
    <row r="41" spans="1:7" ht="15.75" customHeight="1">
      <c r="A41" s="21" t="s">
        <v>0</v>
      </c>
      <c r="B41" s="22" t="s">
        <v>49</v>
      </c>
      <c r="C41" s="22">
        <f>SUM(C39:C40)</f>
        <v>115</v>
      </c>
      <c r="D41" s="22">
        <f>SUM(D39:D40)</f>
        <v>10</v>
      </c>
      <c r="E41" s="22" t="s">
        <v>49</v>
      </c>
      <c r="F41" s="22">
        <f>SUM(F39:F40)</f>
        <v>277</v>
      </c>
      <c r="G41" s="22">
        <f>SUM(G39:G40)</f>
        <v>402</v>
      </c>
    </row>
    <row r="43" spans="1:7" ht="15.75" customHeight="1">
      <c r="A43" s="17" t="s">
        <v>90</v>
      </c>
      <c r="B43" s="1"/>
      <c r="C43" s="1"/>
      <c r="D43" s="1"/>
      <c r="E43" s="1"/>
      <c r="F43" s="1"/>
      <c r="G43" s="1"/>
    </row>
    <row r="44" spans="1:7" ht="56.25">
      <c r="A44" s="18" t="s">
        <v>12</v>
      </c>
      <c r="B44" s="19" t="s">
        <v>1</v>
      </c>
      <c r="C44" s="19" t="s">
        <v>4</v>
      </c>
      <c r="D44" s="19" t="s">
        <v>2</v>
      </c>
      <c r="E44" s="19" t="s">
        <v>59</v>
      </c>
      <c r="F44" s="20" t="s">
        <v>60</v>
      </c>
      <c r="G44" s="20" t="s">
        <v>0</v>
      </c>
    </row>
    <row r="45" spans="1:7" ht="15.75" customHeight="1">
      <c r="A45" s="4" t="s">
        <v>5</v>
      </c>
      <c r="B45" s="2" t="s">
        <v>49</v>
      </c>
      <c r="C45" s="2">
        <v>106</v>
      </c>
      <c r="D45" s="2">
        <v>20</v>
      </c>
      <c r="E45" s="2" t="s">
        <v>49</v>
      </c>
      <c r="F45" s="2">
        <v>256</v>
      </c>
      <c r="G45" s="2">
        <f>SUM(B45:F45)</f>
        <v>382</v>
      </c>
    </row>
    <row r="46" spans="1:7" ht="15.75" customHeight="1">
      <c r="A46" s="4" t="s">
        <v>58</v>
      </c>
      <c r="B46" s="2" t="s">
        <v>49</v>
      </c>
      <c r="C46" s="2">
        <v>6</v>
      </c>
      <c r="D46" s="2">
        <v>7</v>
      </c>
      <c r="E46" s="2" t="s">
        <v>49</v>
      </c>
      <c r="F46" s="2">
        <v>1</v>
      </c>
      <c r="G46" s="2">
        <f>SUM(B46:F46)</f>
        <v>14</v>
      </c>
    </row>
    <row r="47" spans="1:7" ht="15.75" customHeight="1">
      <c r="A47" s="21" t="s">
        <v>0</v>
      </c>
      <c r="B47" s="22" t="s">
        <v>49</v>
      </c>
      <c r="C47" s="22">
        <f>SUM(C45:C46)</f>
        <v>112</v>
      </c>
      <c r="D47" s="22">
        <f>SUM(D45:D46)</f>
        <v>27</v>
      </c>
      <c r="E47" s="22" t="s">
        <v>49</v>
      </c>
      <c r="F47" s="22">
        <f>SUM(F45:F46)</f>
        <v>257</v>
      </c>
      <c r="G47" s="22">
        <f>SUM(G45:G46)</f>
        <v>396</v>
      </c>
    </row>
    <row r="49" spans="1:7" ht="15.75" customHeight="1">
      <c r="A49" s="17" t="s">
        <v>89</v>
      </c>
      <c r="B49" s="1"/>
      <c r="C49" s="1"/>
      <c r="D49" s="1"/>
      <c r="E49" s="1"/>
      <c r="F49" s="1"/>
      <c r="G49" s="1"/>
    </row>
    <row r="50" spans="1:7" ht="56.25">
      <c r="A50" s="18" t="s">
        <v>12</v>
      </c>
      <c r="B50" s="19" t="s">
        <v>1</v>
      </c>
      <c r="C50" s="19" t="s">
        <v>4</v>
      </c>
      <c r="D50" s="19" t="s">
        <v>2</v>
      </c>
      <c r="E50" s="19" t="s">
        <v>59</v>
      </c>
      <c r="F50" s="20" t="s">
        <v>60</v>
      </c>
      <c r="G50" s="20" t="s">
        <v>0</v>
      </c>
    </row>
    <row r="51" spans="1:7" ht="15.75" customHeight="1">
      <c r="A51" s="4" t="s">
        <v>5</v>
      </c>
      <c r="B51" s="2">
        <v>1</v>
      </c>
      <c r="C51" s="2">
        <v>99</v>
      </c>
      <c r="D51" s="2">
        <v>84</v>
      </c>
      <c r="E51" s="2" t="s">
        <v>49</v>
      </c>
      <c r="F51" s="2">
        <v>274</v>
      </c>
      <c r="G51" s="2">
        <f>SUM(B51:F51)</f>
        <v>458</v>
      </c>
    </row>
    <row r="52" spans="1:7" ht="15.75" customHeight="1">
      <c r="A52" s="4" t="s">
        <v>58</v>
      </c>
      <c r="B52" s="2" t="s">
        <v>49</v>
      </c>
      <c r="C52" s="2">
        <v>13</v>
      </c>
      <c r="D52" s="2">
        <v>51</v>
      </c>
      <c r="E52" s="2" t="s">
        <v>49</v>
      </c>
      <c r="F52" s="2">
        <v>1</v>
      </c>
      <c r="G52" s="2">
        <f>SUM(B52:F52)</f>
        <v>65</v>
      </c>
    </row>
    <row r="53" spans="1:7" ht="15.75" customHeight="1">
      <c r="A53" s="21" t="s">
        <v>0</v>
      </c>
      <c r="B53" s="22">
        <f>SUM(B51:B52)</f>
        <v>1</v>
      </c>
      <c r="C53" s="22">
        <f>SUM(C51:C52)</f>
        <v>112</v>
      </c>
      <c r="D53" s="22">
        <f>SUM(D51:D52)</f>
        <v>135</v>
      </c>
      <c r="E53" s="22" t="s">
        <v>49</v>
      </c>
      <c r="F53" s="22">
        <f>SUM(F51:F52)</f>
        <v>275</v>
      </c>
      <c r="G53" s="22">
        <f>SUM(G51:G52)</f>
        <v>523</v>
      </c>
    </row>
    <row r="55" spans="1:7" ht="15.75" customHeight="1">
      <c r="A55" s="17" t="s">
        <v>88</v>
      </c>
      <c r="B55" s="1"/>
      <c r="C55" s="1"/>
      <c r="D55" s="1"/>
      <c r="E55" s="1"/>
      <c r="F55" s="1"/>
      <c r="G55" s="1"/>
    </row>
    <row r="56" spans="1:7" ht="56.25">
      <c r="A56" s="18" t="s">
        <v>12</v>
      </c>
      <c r="B56" s="19" t="s">
        <v>1</v>
      </c>
      <c r="C56" s="19" t="s">
        <v>4</v>
      </c>
      <c r="D56" s="19" t="s">
        <v>2</v>
      </c>
      <c r="E56" s="19" t="s">
        <v>59</v>
      </c>
      <c r="F56" s="20" t="s">
        <v>60</v>
      </c>
      <c r="G56" s="20" t="s">
        <v>0</v>
      </c>
    </row>
    <row r="57" spans="1:7" ht="15.75" customHeight="1">
      <c r="A57" s="4" t="s">
        <v>5</v>
      </c>
      <c r="B57" s="2" t="s">
        <v>49</v>
      </c>
      <c r="C57" s="2">
        <v>121</v>
      </c>
      <c r="D57" s="2">
        <v>48</v>
      </c>
      <c r="E57" s="2">
        <v>27</v>
      </c>
      <c r="F57" s="2">
        <v>332</v>
      </c>
      <c r="G57" s="2">
        <f>SUM(B57:F57)</f>
        <v>528</v>
      </c>
    </row>
    <row r="58" spans="1:7" ht="15.75" customHeight="1">
      <c r="A58" s="4" t="s">
        <v>58</v>
      </c>
      <c r="B58" s="2" t="s">
        <v>49</v>
      </c>
      <c r="C58" s="2">
        <v>11</v>
      </c>
      <c r="D58" s="2">
        <v>26</v>
      </c>
      <c r="E58" s="2">
        <v>4</v>
      </c>
      <c r="F58" s="2"/>
      <c r="G58" s="2">
        <f>SUM(B58:F58)</f>
        <v>41</v>
      </c>
    </row>
    <row r="59" spans="1:7" ht="15.75" customHeight="1">
      <c r="A59" s="21" t="s">
        <v>0</v>
      </c>
      <c r="B59" s="22" t="s">
        <v>49</v>
      </c>
      <c r="C59" s="22">
        <f>SUM(C57:C58)</f>
        <v>132</v>
      </c>
      <c r="D59" s="22">
        <f>SUM(D57:D58)</f>
        <v>74</v>
      </c>
      <c r="E59" s="22">
        <f>SUM(E57:E58)</f>
        <v>31</v>
      </c>
      <c r="F59" s="22">
        <f>SUM(F57:F58)</f>
        <v>332</v>
      </c>
      <c r="G59" s="22">
        <f>SUM(G57:G58)</f>
        <v>569</v>
      </c>
    </row>
    <row r="61" spans="1:7" ht="15.75" customHeight="1">
      <c r="A61" s="17" t="s">
        <v>87</v>
      </c>
      <c r="B61" s="1"/>
      <c r="C61" s="1"/>
      <c r="D61" s="1"/>
      <c r="E61" s="1"/>
      <c r="F61" s="1"/>
      <c r="G61" s="1"/>
    </row>
    <row r="62" spans="1:7" ht="56.25">
      <c r="A62" s="18" t="s">
        <v>12</v>
      </c>
      <c r="B62" s="19" t="s">
        <v>1</v>
      </c>
      <c r="C62" s="19" t="s">
        <v>4</v>
      </c>
      <c r="D62" s="19" t="s">
        <v>2</v>
      </c>
      <c r="E62" s="19" t="s">
        <v>59</v>
      </c>
      <c r="F62" s="20" t="s">
        <v>60</v>
      </c>
      <c r="G62" s="20" t="s">
        <v>0</v>
      </c>
    </row>
    <row r="63" spans="1:7" ht="15.75" customHeight="1">
      <c r="A63" s="4" t="s">
        <v>5</v>
      </c>
      <c r="B63" s="2" t="s">
        <v>49</v>
      </c>
      <c r="C63" s="2">
        <v>125</v>
      </c>
      <c r="D63" s="2">
        <v>16</v>
      </c>
      <c r="E63" s="2" t="s">
        <v>49</v>
      </c>
      <c r="F63" s="2">
        <v>303</v>
      </c>
      <c r="G63" s="2">
        <f>SUM(B63:F63)</f>
        <v>444</v>
      </c>
    </row>
    <row r="64" spans="1:7" ht="15.75" customHeight="1">
      <c r="A64" s="4" t="s">
        <v>58</v>
      </c>
      <c r="B64" s="2">
        <v>2</v>
      </c>
      <c r="C64" s="2">
        <v>4</v>
      </c>
      <c r="D64" s="2">
        <v>2</v>
      </c>
      <c r="E64" s="2" t="s">
        <v>49</v>
      </c>
      <c r="F64" s="2">
        <v>7</v>
      </c>
      <c r="G64" s="2">
        <f>SUM(B64:F64)</f>
        <v>15</v>
      </c>
    </row>
    <row r="65" spans="1:7" ht="15.75" customHeight="1">
      <c r="A65" s="21" t="s">
        <v>0</v>
      </c>
      <c r="B65" s="22">
        <f>SUM(B63:B64)</f>
        <v>2</v>
      </c>
      <c r="C65" s="22">
        <f>SUM(C63:C64)</f>
        <v>129</v>
      </c>
      <c r="D65" s="22">
        <f>SUM(D63:D64)</f>
        <v>18</v>
      </c>
      <c r="E65" s="22" t="s">
        <v>49</v>
      </c>
      <c r="F65" s="22">
        <f>SUM(F63:F64)</f>
        <v>310</v>
      </c>
      <c r="G65" s="22">
        <f>SUM(G63:G64)</f>
        <v>459</v>
      </c>
    </row>
    <row r="67" spans="1:7" ht="15.75" customHeight="1">
      <c r="A67" s="17" t="s">
        <v>84</v>
      </c>
      <c r="B67" s="1"/>
      <c r="C67" s="1"/>
      <c r="D67" s="1"/>
      <c r="E67" s="1"/>
      <c r="F67" s="1"/>
      <c r="G67" s="1"/>
    </row>
    <row r="68" spans="1:7" ht="56.25">
      <c r="A68" s="18" t="s">
        <v>12</v>
      </c>
      <c r="B68" s="19" t="s">
        <v>1</v>
      </c>
      <c r="C68" s="19" t="s">
        <v>4</v>
      </c>
      <c r="D68" s="19" t="s">
        <v>2</v>
      </c>
      <c r="E68" s="19" t="s">
        <v>59</v>
      </c>
      <c r="F68" s="20" t="s">
        <v>60</v>
      </c>
      <c r="G68" s="20" t="s">
        <v>0</v>
      </c>
    </row>
    <row r="69" spans="1:7" ht="15.75" customHeight="1">
      <c r="A69" s="4" t="s">
        <v>5</v>
      </c>
      <c r="B69" s="2">
        <v>1</v>
      </c>
      <c r="C69" s="2">
        <v>74</v>
      </c>
      <c r="D69" s="2">
        <v>2</v>
      </c>
      <c r="E69" s="2" t="s">
        <v>49</v>
      </c>
      <c r="F69" s="2">
        <v>199</v>
      </c>
      <c r="G69" s="2">
        <f>SUM(B69:F69)</f>
        <v>276</v>
      </c>
    </row>
    <row r="70" spans="1:7" ht="15.75" customHeight="1">
      <c r="A70" s="4" t="s">
        <v>58</v>
      </c>
      <c r="B70" s="2">
        <v>1</v>
      </c>
      <c r="C70" s="2">
        <v>3</v>
      </c>
      <c r="D70" s="2" t="s">
        <v>49</v>
      </c>
      <c r="E70" s="2" t="s">
        <v>49</v>
      </c>
      <c r="F70" s="2">
        <v>4</v>
      </c>
      <c r="G70" s="2">
        <f>SUM(B70:F70)</f>
        <v>8</v>
      </c>
    </row>
    <row r="71" spans="1:7" ht="15.75" customHeight="1">
      <c r="A71" s="21" t="s">
        <v>0</v>
      </c>
      <c r="B71" s="22">
        <f aca="true" t="shared" si="0" ref="B71:G71">SUM(B69:B70)</f>
        <v>2</v>
      </c>
      <c r="C71" s="22">
        <f t="shared" si="0"/>
        <v>77</v>
      </c>
      <c r="D71" s="22">
        <f t="shared" si="0"/>
        <v>2</v>
      </c>
      <c r="E71" s="22" t="s">
        <v>49</v>
      </c>
      <c r="F71" s="22">
        <f t="shared" si="0"/>
        <v>203</v>
      </c>
      <c r="G71" s="22">
        <f t="shared" si="0"/>
        <v>284</v>
      </c>
    </row>
    <row r="73" ht="11.25">
      <c r="A73" s="23" t="s">
        <v>85</v>
      </c>
    </row>
    <row r="74" ht="11.25">
      <c r="A74" s="23" t="s">
        <v>86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74"/>
  <sheetViews>
    <sheetView showGridLines="0" zoomScalePageLayoutView="0" workbookViewId="0" topLeftCell="A1">
      <selection activeCell="A1" sqref="A1:IV16384"/>
    </sheetView>
  </sheetViews>
  <sheetFormatPr defaultColWidth="8.796875" defaultRowHeight="15"/>
  <cols>
    <col min="1" max="4" width="9" style="23" customWidth="1"/>
    <col min="5" max="5" width="10.3984375" style="23" customWidth="1"/>
    <col min="6" max="6" width="12.8984375" style="23" customWidth="1"/>
    <col min="7" max="16384" width="9" style="23" customWidth="1"/>
  </cols>
  <sheetData>
    <row r="1" spans="1:7" ht="15.75" customHeight="1">
      <c r="A1" s="17" t="s">
        <v>109</v>
      </c>
      <c r="B1" s="1"/>
      <c r="C1" s="1"/>
      <c r="D1" s="1"/>
      <c r="E1" s="1"/>
      <c r="F1" s="1"/>
      <c r="G1" s="1"/>
    </row>
    <row r="2" spans="1:7" ht="56.25">
      <c r="A2" s="18" t="s">
        <v>12</v>
      </c>
      <c r="B2" s="19" t="s">
        <v>1</v>
      </c>
      <c r="C2" s="19" t="s">
        <v>4</v>
      </c>
      <c r="D2" s="19" t="s">
        <v>2</v>
      </c>
      <c r="E2" s="19" t="s">
        <v>59</v>
      </c>
      <c r="F2" s="20" t="s">
        <v>60</v>
      </c>
      <c r="G2" s="20" t="s">
        <v>0</v>
      </c>
    </row>
    <row r="3" spans="1:7" ht="15.75" customHeight="1">
      <c r="A3" s="4" t="s">
        <v>5</v>
      </c>
      <c r="B3" s="2" t="s">
        <v>49</v>
      </c>
      <c r="C3" s="2">
        <v>144</v>
      </c>
      <c r="D3" s="2" t="s">
        <v>49</v>
      </c>
      <c r="E3" s="2" t="s">
        <v>49</v>
      </c>
      <c r="F3" s="2">
        <v>828</v>
      </c>
      <c r="G3" s="2">
        <f>SUM(B3:F3)</f>
        <v>972</v>
      </c>
    </row>
    <row r="4" spans="1:7" ht="15.75" customHeight="1">
      <c r="A4" s="4" t="s">
        <v>58</v>
      </c>
      <c r="B4" s="2" t="s">
        <v>49</v>
      </c>
      <c r="C4" s="2">
        <v>27</v>
      </c>
      <c r="D4" s="2">
        <v>1</v>
      </c>
      <c r="E4" s="2" t="s">
        <v>49</v>
      </c>
      <c r="F4" s="2">
        <v>16</v>
      </c>
      <c r="G4" s="2">
        <f>SUM(B4:F4)</f>
        <v>44</v>
      </c>
    </row>
    <row r="5" spans="1:7" ht="15.75" customHeight="1">
      <c r="A5" s="21" t="s">
        <v>0</v>
      </c>
      <c r="B5" s="22" t="s">
        <v>49</v>
      </c>
      <c r="C5" s="22">
        <f>SUM(C3:C4)</f>
        <v>171</v>
      </c>
      <c r="D5" s="22">
        <f>SUM(D3:D4)</f>
        <v>1</v>
      </c>
      <c r="E5" s="22" t="s">
        <v>49</v>
      </c>
      <c r="F5" s="22">
        <f>SUM(F3:F4)</f>
        <v>844</v>
      </c>
      <c r="G5" s="22">
        <f>SUM(G3:G4)</f>
        <v>1016</v>
      </c>
    </row>
    <row r="7" spans="1:7" ht="15.75" customHeight="1">
      <c r="A7" s="17" t="s">
        <v>108</v>
      </c>
      <c r="B7" s="1"/>
      <c r="C7" s="1"/>
      <c r="D7" s="1"/>
      <c r="E7" s="1"/>
      <c r="F7" s="1"/>
      <c r="G7" s="1"/>
    </row>
    <row r="8" spans="1:7" ht="56.25">
      <c r="A8" s="18" t="s">
        <v>12</v>
      </c>
      <c r="B8" s="19" t="s">
        <v>1</v>
      </c>
      <c r="C8" s="19" t="s">
        <v>4</v>
      </c>
      <c r="D8" s="19" t="s">
        <v>2</v>
      </c>
      <c r="E8" s="19" t="s">
        <v>59</v>
      </c>
      <c r="F8" s="20" t="s">
        <v>60</v>
      </c>
      <c r="G8" s="20" t="s">
        <v>0</v>
      </c>
    </row>
    <row r="9" spans="1:7" ht="15.75" customHeight="1">
      <c r="A9" s="4" t="s">
        <v>5</v>
      </c>
      <c r="B9" s="2">
        <v>1</v>
      </c>
      <c r="C9" s="2">
        <v>238</v>
      </c>
      <c r="D9" s="2" t="s">
        <v>49</v>
      </c>
      <c r="E9" s="2" t="s">
        <v>49</v>
      </c>
      <c r="F9" s="2">
        <v>923</v>
      </c>
      <c r="G9" s="2">
        <f>SUM(B9:F9)</f>
        <v>1162</v>
      </c>
    </row>
    <row r="10" spans="1:7" ht="15.75" customHeight="1">
      <c r="A10" s="4" t="s">
        <v>58</v>
      </c>
      <c r="B10" s="2" t="s">
        <v>49</v>
      </c>
      <c r="C10" s="2">
        <v>28</v>
      </c>
      <c r="D10" s="2" t="s">
        <v>49</v>
      </c>
      <c r="E10" s="2" t="s">
        <v>49</v>
      </c>
      <c r="F10" s="2">
        <v>24</v>
      </c>
      <c r="G10" s="2">
        <f>SUM(B10:F10)</f>
        <v>52</v>
      </c>
    </row>
    <row r="11" spans="1:7" ht="15.75" customHeight="1">
      <c r="A11" s="21" t="s">
        <v>0</v>
      </c>
      <c r="B11" s="22">
        <f>SUM(B9:B10)</f>
        <v>1</v>
      </c>
      <c r="C11" s="22">
        <f>SUM(C9:C10)</f>
        <v>266</v>
      </c>
      <c r="D11" s="22" t="s">
        <v>49</v>
      </c>
      <c r="E11" s="22" t="s">
        <v>49</v>
      </c>
      <c r="F11" s="22">
        <f>SUM(F9:F10)</f>
        <v>947</v>
      </c>
      <c r="G11" s="22">
        <f>SUM(G9:G10)</f>
        <v>1214</v>
      </c>
    </row>
    <row r="13" spans="1:7" ht="15.75" customHeight="1">
      <c r="A13" s="17" t="s">
        <v>107</v>
      </c>
      <c r="B13" s="1"/>
      <c r="C13" s="1"/>
      <c r="D13" s="1"/>
      <c r="E13" s="1"/>
      <c r="F13" s="1"/>
      <c r="G13" s="1"/>
    </row>
    <row r="14" spans="1:7" ht="56.25">
      <c r="A14" s="18" t="s">
        <v>12</v>
      </c>
      <c r="B14" s="19" t="s">
        <v>1</v>
      </c>
      <c r="C14" s="19" t="s">
        <v>4</v>
      </c>
      <c r="D14" s="19" t="s">
        <v>2</v>
      </c>
      <c r="E14" s="19" t="s">
        <v>59</v>
      </c>
      <c r="F14" s="20" t="s">
        <v>60</v>
      </c>
      <c r="G14" s="20" t="s">
        <v>0</v>
      </c>
    </row>
    <row r="15" spans="1:7" ht="15.75" customHeight="1">
      <c r="A15" s="4" t="s">
        <v>5</v>
      </c>
      <c r="B15" s="2" t="s">
        <v>49</v>
      </c>
      <c r="C15" s="2">
        <v>209</v>
      </c>
      <c r="D15" s="2">
        <v>2</v>
      </c>
      <c r="E15" s="2" t="s">
        <v>49</v>
      </c>
      <c r="F15" s="2">
        <v>997</v>
      </c>
      <c r="G15" s="2">
        <f>SUM(B15:F15)</f>
        <v>1208</v>
      </c>
    </row>
    <row r="16" spans="1:7" ht="15.75" customHeight="1">
      <c r="A16" s="4" t="s">
        <v>58</v>
      </c>
      <c r="B16" s="2" t="s">
        <v>49</v>
      </c>
      <c r="C16" s="2">
        <v>29</v>
      </c>
      <c r="D16" s="2">
        <v>1</v>
      </c>
      <c r="E16" s="2" t="s">
        <v>49</v>
      </c>
      <c r="F16" s="2">
        <v>20</v>
      </c>
      <c r="G16" s="2">
        <f>SUM(B16:F16)</f>
        <v>50</v>
      </c>
    </row>
    <row r="17" spans="1:7" ht="15.75" customHeight="1">
      <c r="A17" s="21" t="s">
        <v>0</v>
      </c>
      <c r="B17" s="22" t="s">
        <v>49</v>
      </c>
      <c r="C17" s="22">
        <f>SUM(C15:C16)</f>
        <v>238</v>
      </c>
      <c r="D17" s="22">
        <f>SUM(D15:D16)</f>
        <v>3</v>
      </c>
      <c r="E17" s="22" t="s">
        <v>49</v>
      </c>
      <c r="F17" s="22">
        <f>SUM(F15:F16)</f>
        <v>1017</v>
      </c>
      <c r="G17" s="22">
        <f>SUM(G15:G16)</f>
        <v>1258</v>
      </c>
    </row>
    <row r="19" spans="1:7" ht="15.75" customHeight="1">
      <c r="A19" s="17" t="s">
        <v>106</v>
      </c>
      <c r="B19" s="1"/>
      <c r="C19" s="1"/>
      <c r="D19" s="1"/>
      <c r="E19" s="1"/>
      <c r="F19" s="1"/>
      <c r="G19" s="1"/>
    </row>
    <row r="20" spans="1:7" ht="56.25">
      <c r="A20" s="18" t="s">
        <v>12</v>
      </c>
      <c r="B20" s="19" t="s">
        <v>1</v>
      </c>
      <c r="C20" s="19" t="s">
        <v>4</v>
      </c>
      <c r="D20" s="19" t="s">
        <v>2</v>
      </c>
      <c r="E20" s="19" t="s">
        <v>59</v>
      </c>
      <c r="F20" s="20" t="s">
        <v>60</v>
      </c>
      <c r="G20" s="20" t="s">
        <v>0</v>
      </c>
    </row>
    <row r="21" spans="1:7" ht="15.75" customHeight="1">
      <c r="A21" s="4" t="s">
        <v>5</v>
      </c>
      <c r="B21" s="2" t="s">
        <v>49</v>
      </c>
      <c r="C21" s="2">
        <v>187</v>
      </c>
      <c r="D21" s="2">
        <v>8</v>
      </c>
      <c r="E21" s="2" t="s">
        <v>49</v>
      </c>
      <c r="F21" s="2">
        <v>881</v>
      </c>
      <c r="G21" s="2">
        <f>SUM(B21:F21)</f>
        <v>1076</v>
      </c>
    </row>
    <row r="22" spans="1:7" ht="15.75" customHeight="1">
      <c r="A22" s="4" t="s">
        <v>58</v>
      </c>
      <c r="B22" s="2" t="s">
        <v>49</v>
      </c>
      <c r="C22" s="2">
        <v>38</v>
      </c>
      <c r="D22" s="2">
        <v>3</v>
      </c>
      <c r="E22" s="2" t="s">
        <v>49</v>
      </c>
      <c r="F22" s="2">
        <v>22</v>
      </c>
      <c r="G22" s="2">
        <f>SUM(B22:F22)</f>
        <v>63</v>
      </c>
    </row>
    <row r="23" spans="1:7" ht="15.75" customHeight="1">
      <c r="A23" s="21" t="s">
        <v>0</v>
      </c>
      <c r="B23" s="22" t="s">
        <v>49</v>
      </c>
      <c r="C23" s="22">
        <f>SUM(C21:C22)</f>
        <v>225</v>
      </c>
      <c r="D23" s="22">
        <f>SUM(D21:D22)</f>
        <v>11</v>
      </c>
      <c r="E23" s="22" t="s">
        <v>49</v>
      </c>
      <c r="F23" s="22">
        <f>SUM(F21:F22)</f>
        <v>903</v>
      </c>
      <c r="G23" s="22">
        <f>SUM(G21:G22)</f>
        <v>1139</v>
      </c>
    </row>
    <row r="25" spans="1:7" ht="15.75" customHeight="1">
      <c r="A25" s="17" t="s">
        <v>105</v>
      </c>
      <c r="B25" s="1"/>
      <c r="C25" s="1"/>
      <c r="D25" s="1"/>
      <c r="E25" s="1"/>
      <c r="F25" s="1"/>
      <c r="G25" s="1"/>
    </row>
    <row r="26" spans="1:7" ht="56.25">
      <c r="A26" s="18" t="s">
        <v>12</v>
      </c>
      <c r="B26" s="19" t="s">
        <v>1</v>
      </c>
      <c r="C26" s="19" t="s">
        <v>4</v>
      </c>
      <c r="D26" s="19" t="s">
        <v>2</v>
      </c>
      <c r="E26" s="19" t="s">
        <v>59</v>
      </c>
      <c r="F26" s="20" t="s">
        <v>60</v>
      </c>
      <c r="G26" s="20" t="s">
        <v>0</v>
      </c>
    </row>
    <row r="27" spans="1:7" ht="15.75" customHeight="1">
      <c r="A27" s="4" t="s">
        <v>5</v>
      </c>
      <c r="B27" s="2" t="s">
        <v>49</v>
      </c>
      <c r="C27" s="2">
        <v>195</v>
      </c>
      <c r="D27" s="2">
        <v>24</v>
      </c>
      <c r="E27" s="2" t="s">
        <v>49</v>
      </c>
      <c r="F27" s="2">
        <v>1030</v>
      </c>
      <c r="G27" s="2">
        <f>SUM(B27:F27)</f>
        <v>1249</v>
      </c>
    </row>
    <row r="28" spans="1:7" ht="15.75" customHeight="1">
      <c r="A28" s="4" t="s">
        <v>58</v>
      </c>
      <c r="B28" s="2" t="s">
        <v>49</v>
      </c>
      <c r="C28" s="2">
        <v>31</v>
      </c>
      <c r="D28" s="2" t="s">
        <v>49</v>
      </c>
      <c r="E28" s="2" t="s">
        <v>49</v>
      </c>
      <c r="F28" s="2">
        <v>8</v>
      </c>
      <c r="G28" s="2">
        <f>SUM(B28:F28)</f>
        <v>39</v>
      </c>
    </row>
    <row r="29" spans="1:7" ht="15.75" customHeight="1">
      <c r="A29" s="21" t="s">
        <v>0</v>
      </c>
      <c r="B29" s="22" t="s">
        <v>49</v>
      </c>
      <c r="C29" s="22">
        <f>SUM(C27:C28)</f>
        <v>226</v>
      </c>
      <c r="D29" s="22">
        <f>SUM(D27:D28)</f>
        <v>24</v>
      </c>
      <c r="E29" s="22" t="s">
        <v>49</v>
      </c>
      <c r="F29" s="22">
        <f>SUM(F27:F28)</f>
        <v>1038</v>
      </c>
      <c r="G29" s="22">
        <f>SUM(G27:G28)</f>
        <v>1288</v>
      </c>
    </row>
    <row r="31" spans="1:7" ht="15.75" customHeight="1">
      <c r="A31" s="17" t="s">
        <v>104</v>
      </c>
      <c r="B31" s="1"/>
      <c r="C31" s="1"/>
      <c r="D31" s="1"/>
      <c r="E31" s="1"/>
      <c r="F31" s="1"/>
      <c r="G31" s="1"/>
    </row>
    <row r="32" spans="1:7" ht="56.25">
      <c r="A32" s="18" t="s">
        <v>12</v>
      </c>
      <c r="B32" s="19" t="s">
        <v>1</v>
      </c>
      <c r="C32" s="19" t="s">
        <v>4</v>
      </c>
      <c r="D32" s="19" t="s">
        <v>2</v>
      </c>
      <c r="E32" s="19" t="s">
        <v>59</v>
      </c>
      <c r="F32" s="20" t="s">
        <v>60</v>
      </c>
      <c r="G32" s="20" t="s">
        <v>0</v>
      </c>
    </row>
    <row r="33" spans="1:7" ht="15.75" customHeight="1">
      <c r="A33" s="4" t="s">
        <v>5</v>
      </c>
      <c r="B33" s="2" t="s">
        <v>49</v>
      </c>
      <c r="C33" s="2">
        <v>177</v>
      </c>
      <c r="D33" s="2">
        <v>52</v>
      </c>
      <c r="E33" s="2" t="s">
        <v>49</v>
      </c>
      <c r="F33" s="2">
        <v>1079</v>
      </c>
      <c r="G33" s="2">
        <f>SUM(B33:F33)</f>
        <v>1308</v>
      </c>
    </row>
    <row r="34" spans="1:7" ht="15.75" customHeight="1">
      <c r="A34" s="4" t="s">
        <v>58</v>
      </c>
      <c r="B34" s="2" t="s">
        <v>49</v>
      </c>
      <c r="C34" s="2">
        <v>22</v>
      </c>
      <c r="D34" s="2">
        <v>21</v>
      </c>
      <c r="E34" s="2" t="s">
        <v>49</v>
      </c>
      <c r="F34" s="2">
        <v>17</v>
      </c>
      <c r="G34" s="2">
        <f>SUM(B34:F34)</f>
        <v>60</v>
      </c>
    </row>
    <row r="35" spans="1:7" ht="15.75" customHeight="1">
      <c r="A35" s="21" t="s">
        <v>0</v>
      </c>
      <c r="B35" s="22" t="s">
        <v>49</v>
      </c>
      <c r="C35" s="22">
        <f>SUM(C33:C34)</f>
        <v>199</v>
      </c>
      <c r="D35" s="22">
        <f>SUM(D33:D34)</f>
        <v>73</v>
      </c>
      <c r="E35" s="22" t="s">
        <v>49</v>
      </c>
      <c r="F35" s="22">
        <f>SUM(F33:F34)</f>
        <v>1096</v>
      </c>
      <c r="G35" s="22">
        <f>SUM(G33:G34)</f>
        <v>1368</v>
      </c>
    </row>
    <row r="37" spans="1:7" ht="15.75" customHeight="1">
      <c r="A37" s="17" t="s">
        <v>103</v>
      </c>
      <c r="B37" s="1"/>
      <c r="C37" s="1"/>
      <c r="D37" s="1"/>
      <c r="E37" s="1"/>
      <c r="F37" s="1"/>
      <c r="G37" s="1"/>
    </row>
    <row r="38" spans="1:7" ht="56.25">
      <c r="A38" s="18" t="s">
        <v>12</v>
      </c>
      <c r="B38" s="19" t="s">
        <v>1</v>
      </c>
      <c r="C38" s="19" t="s">
        <v>4</v>
      </c>
      <c r="D38" s="19" t="s">
        <v>2</v>
      </c>
      <c r="E38" s="19" t="s">
        <v>59</v>
      </c>
      <c r="F38" s="20" t="s">
        <v>60</v>
      </c>
      <c r="G38" s="20" t="s">
        <v>0</v>
      </c>
    </row>
    <row r="39" spans="1:7" ht="15.75" customHeight="1">
      <c r="A39" s="4" t="s">
        <v>5</v>
      </c>
      <c r="B39" s="2" t="s">
        <v>49</v>
      </c>
      <c r="C39" s="2">
        <v>159</v>
      </c>
      <c r="D39" s="2">
        <v>3</v>
      </c>
      <c r="E39" s="2" t="s">
        <v>49</v>
      </c>
      <c r="F39" s="2">
        <v>998</v>
      </c>
      <c r="G39" s="2">
        <f>SUM(B39:F39)</f>
        <v>1160</v>
      </c>
    </row>
    <row r="40" spans="1:7" ht="15.75" customHeight="1">
      <c r="A40" s="4" t="s">
        <v>58</v>
      </c>
      <c r="B40" s="2" t="s">
        <v>49</v>
      </c>
      <c r="C40" s="2">
        <v>19</v>
      </c>
      <c r="D40" s="2">
        <v>2</v>
      </c>
      <c r="E40" s="2" t="s">
        <v>49</v>
      </c>
      <c r="F40" s="2">
        <v>10</v>
      </c>
      <c r="G40" s="2">
        <f>SUM(B40:F40)</f>
        <v>31</v>
      </c>
    </row>
    <row r="41" spans="1:7" ht="15.75" customHeight="1">
      <c r="A41" s="21" t="s">
        <v>0</v>
      </c>
      <c r="B41" s="22" t="s">
        <v>49</v>
      </c>
      <c r="C41" s="22">
        <f>SUM(C39:C40)</f>
        <v>178</v>
      </c>
      <c r="D41" s="22">
        <f>SUM(D39:D40)</f>
        <v>5</v>
      </c>
      <c r="E41" s="22" t="s">
        <v>49</v>
      </c>
      <c r="F41" s="22">
        <f>SUM(F39:F40)</f>
        <v>1008</v>
      </c>
      <c r="G41" s="22">
        <f>SUM(G39:G40)</f>
        <v>1191</v>
      </c>
    </row>
    <row r="43" spans="1:7" ht="15.75" customHeight="1">
      <c r="A43" s="17" t="s">
        <v>102</v>
      </c>
      <c r="B43" s="1"/>
      <c r="C43" s="1"/>
      <c r="D43" s="1"/>
      <c r="E43" s="1"/>
      <c r="F43" s="1"/>
      <c r="G43" s="1"/>
    </row>
    <row r="44" spans="1:7" ht="56.25">
      <c r="A44" s="18" t="s">
        <v>12</v>
      </c>
      <c r="B44" s="19" t="s">
        <v>1</v>
      </c>
      <c r="C44" s="19" t="s">
        <v>4</v>
      </c>
      <c r="D44" s="19" t="s">
        <v>2</v>
      </c>
      <c r="E44" s="19" t="s">
        <v>59</v>
      </c>
      <c r="F44" s="20" t="s">
        <v>60</v>
      </c>
      <c r="G44" s="20" t="s">
        <v>0</v>
      </c>
    </row>
    <row r="45" spans="1:7" ht="15.75" customHeight="1">
      <c r="A45" s="4" t="s">
        <v>5</v>
      </c>
      <c r="B45" s="2" t="s">
        <v>49</v>
      </c>
      <c r="C45" s="2">
        <v>159</v>
      </c>
      <c r="D45" s="2">
        <v>9</v>
      </c>
      <c r="E45" s="2" t="s">
        <v>49</v>
      </c>
      <c r="F45" s="2">
        <v>922</v>
      </c>
      <c r="G45" s="2">
        <f>SUM(B45:F45)</f>
        <v>1090</v>
      </c>
    </row>
    <row r="46" spans="1:7" ht="15.75" customHeight="1">
      <c r="A46" s="4" t="s">
        <v>58</v>
      </c>
      <c r="B46" s="2" t="s">
        <v>49</v>
      </c>
      <c r="C46" s="2">
        <v>15</v>
      </c>
      <c r="D46" s="2">
        <v>13</v>
      </c>
      <c r="E46" s="2" t="s">
        <v>49</v>
      </c>
      <c r="F46" s="2">
        <v>4</v>
      </c>
      <c r="G46" s="2">
        <f>SUM(B46:F46)</f>
        <v>32</v>
      </c>
    </row>
    <row r="47" spans="1:7" ht="15.75" customHeight="1">
      <c r="A47" s="21" t="s">
        <v>0</v>
      </c>
      <c r="B47" s="22" t="s">
        <v>49</v>
      </c>
      <c r="C47" s="22">
        <f>SUM(C45:C46)</f>
        <v>174</v>
      </c>
      <c r="D47" s="22">
        <f>SUM(D45:D46)</f>
        <v>22</v>
      </c>
      <c r="E47" s="22" t="s">
        <v>49</v>
      </c>
      <c r="F47" s="22">
        <f>SUM(F45:F46)</f>
        <v>926</v>
      </c>
      <c r="G47" s="22">
        <f>SUM(G45:G46)</f>
        <v>1122</v>
      </c>
    </row>
    <row r="49" spans="1:7" ht="15.75" customHeight="1">
      <c r="A49" s="17" t="s">
        <v>101</v>
      </c>
      <c r="B49" s="1"/>
      <c r="C49" s="1"/>
      <c r="D49" s="1"/>
      <c r="E49" s="1"/>
      <c r="F49" s="1"/>
      <c r="G49" s="1"/>
    </row>
    <row r="50" spans="1:7" ht="56.25">
      <c r="A50" s="18" t="s">
        <v>12</v>
      </c>
      <c r="B50" s="19" t="s">
        <v>1</v>
      </c>
      <c r="C50" s="19" t="s">
        <v>4</v>
      </c>
      <c r="D50" s="19" t="s">
        <v>2</v>
      </c>
      <c r="E50" s="19" t="s">
        <v>59</v>
      </c>
      <c r="F50" s="20" t="s">
        <v>60</v>
      </c>
      <c r="G50" s="20" t="s">
        <v>0</v>
      </c>
    </row>
    <row r="51" spans="1:7" ht="15.75" customHeight="1">
      <c r="A51" s="4" t="s">
        <v>5</v>
      </c>
      <c r="B51" s="2" t="s">
        <v>49</v>
      </c>
      <c r="C51" s="2">
        <v>168</v>
      </c>
      <c r="D51" s="2">
        <v>64</v>
      </c>
      <c r="E51" s="2" t="s">
        <v>49</v>
      </c>
      <c r="F51" s="2">
        <v>632</v>
      </c>
      <c r="G51" s="2">
        <f>SUM(B51:F51)</f>
        <v>864</v>
      </c>
    </row>
    <row r="52" spans="1:7" ht="15.75" customHeight="1">
      <c r="A52" s="4" t="s">
        <v>58</v>
      </c>
      <c r="B52" s="2" t="s">
        <v>49</v>
      </c>
      <c r="C52" s="2">
        <v>18</v>
      </c>
      <c r="D52" s="2">
        <v>38</v>
      </c>
      <c r="E52" s="2" t="s">
        <v>49</v>
      </c>
      <c r="F52" s="2">
        <v>3</v>
      </c>
      <c r="G52" s="2">
        <f>SUM(B52:F52)</f>
        <v>59</v>
      </c>
    </row>
    <row r="53" spans="1:7" ht="15.75" customHeight="1">
      <c r="A53" s="21" t="s">
        <v>0</v>
      </c>
      <c r="B53" s="22" t="s">
        <v>49</v>
      </c>
      <c r="C53" s="22">
        <f>SUM(C51:C52)</f>
        <v>186</v>
      </c>
      <c r="D53" s="22">
        <f>SUM(D51:D52)</f>
        <v>102</v>
      </c>
      <c r="E53" s="22" t="s">
        <v>49</v>
      </c>
      <c r="F53" s="22">
        <f>SUM(F51:F52)</f>
        <v>635</v>
      </c>
      <c r="G53" s="22">
        <f>SUM(G51:G52)</f>
        <v>923</v>
      </c>
    </row>
    <row r="55" spans="1:7" ht="15.75" customHeight="1">
      <c r="A55" s="17" t="s">
        <v>100</v>
      </c>
      <c r="B55" s="1"/>
      <c r="C55" s="1"/>
      <c r="D55" s="1"/>
      <c r="E55" s="1"/>
      <c r="F55" s="1"/>
      <c r="G55" s="1"/>
    </row>
    <row r="56" spans="1:7" ht="56.25">
      <c r="A56" s="18" t="s">
        <v>12</v>
      </c>
      <c r="B56" s="19" t="s">
        <v>1</v>
      </c>
      <c r="C56" s="19" t="s">
        <v>4</v>
      </c>
      <c r="D56" s="19" t="s">
        <v>2</v>
      </c>
      <c r="E56" s="19" t="s">
        <v>59</v>
      </c>
      <c r="F56" s="20" t="s">
        <v>60</v>
      </c>
      <c r="G56" s="20" t="s">
        <v>0</v>
      </c>
    </row>
    <row r="57" spans="1:7" ht="15.75" customHeight="1">
      <c r="A57" s="4" t="s">
        <v>5</v>
      </c>
      <c r="B57" s="2" t="s">
        <v>49</v>
      </c>
      <c r="C57" s="2">
        <v>181</v>
      </c>
      <c r="D57" s="2">
        <v>43</v>
      </c>
      <c r="E57" s="2" t="s">
        <v>49</v>
      </c>
      <c r="F57" s="2">
        <v>564</v>
      </c>
      <c r="G57" s="2">
        <f>SUM(B57:F57)</f>
        <v>788</v>
      </c>
    </row>
    <row r="58" spans="1:7" ht="15.75" customHeight="1">
      <c r="A58" s="4" t="s">
        <v>58</v>
      </c>
      <c r="B58" s="2" t="s">
        <v>49</v>
      </c>
      <c r="C58" s="2">
        <v>14</v>
      </c>
      <c r="D58" s="2">
        <v>5</v>
      </c>
      <c r="E58" s="2" t="s">
        <v>49</v>
      </c>
      <c r="F58" s="2">
        <v>2</v>
      </c>
      <c r="G58" s="2">
        <f>SUM(B58:F58)</f>
        <v>21</v>
      </c>
    </row>
    <row r="59" spans="1:7" ht="15.75" customHeight="1">
      <c r="A59" s="21" t="s">
        <v>0</v>
      </c>
      <c r="B59" s="22" t="s">
        <v>49</v>
      </c>
      <c r="C59" s="22">
        <f>SUM(C57:C58)</f>
        <v>195</v>
      </c>
      <c r="D59" s="22">
        <f>SUM(D57:D58)</f>
        <v>48</v>
      </c>
      <c r="E59" s="22" t="s">
        <v>49</v>
      </c>
      <c r="F59" s="22">
        <f>SUM(F57:F58)</f>
        <v>566</v>
      </c>
      <c r="G59" s="22">
        <f>SUM(G57:G58)</f>
        <v>809</v>
      </c>
    </row>
    <row r="61" spans="1:7" ht="15.75" customHeight="1">
      <c r="A61" s="17" t="s">
        <v>99</v>
      </c>
      <c r="B61" s="1"/>
      <c r="C61" s="1"/>
      <c r="D61" s="1"/>
      <c r="E61" s="1"/>
      <c r="F61" s="1"/>
      <c r="G61" s="1"/>
    </row>
    <row r="62" spans="1:7" ht="56.25">
      <c r="A62" s="18" t="s">
        <v>12</v>
      </c>
      <c r="B62" s="19" t="s">
        <v>1</v>
      </c>
      <c r="C62" s="19" t="s">
        <v>4</v>
      </c>
      <c r="D62" s="19" t="s">
        <v>2</v>
      </c>
      <c r="E62" s="19" t="s">
        <v>59</v>
      </c>
      <c r="F62" s="20" t="s">
        <v>60</v>
      </c>
      <c r="G62" s="20" t="s">
        <v>0</v>
      </c>
    </row>
    <row r="63" spans="1:7" ht="15.75" customHeight="1">
      <c r="A63" s="4" t="s">
        <v>5</v>
      </c>
      <c r="B63" s="2" t="s">
        <v>49</v>
      </c>
      <c r="C63" s="2">
        <v>133</v>
      </c>
      <c r="D63" s="2">
        <v>9</v>
      </c>
      <c r="E63" s="2" t="s">
        <v>49</v>
      </c>
      <c r="F63" s="2">
        <v>475</v>
      </c>
      <c r="G63" s="2">
        <f>SUM(B63:F63)</f>
        <v>617</v>
      </c>
    </row>
    <row r="64" spans="1:7" ht="15.75" customHeight="1">
      <c r="A64" s="4" t="s">
        <v>58</v>
      </c>
      <c r="B64" s="2" t="s">
        <v>49</v>
      </c>
      <c r="C64" s="2">
        <v>3</v>
      </c>
      <c r="D64" s="2">
        <v>3</v>
      </c>
      <c r="E64" s="2" t="s">
        <v>49</v>
      </c>
      <c r="F64" s="2">
        <v>4</v>
      </c>
      <c r="G64" s="2">
        <f>SUM(B64:F64)</f>
        <v>10</v>
      </c>
    </row>
    <row r="65" spans="1:7" ht="15.75" customHeight="1">
      <c r="A65" s="21" t="s">
        <v>0</v>
      </c>
      <c r="B65" s="22" t="s">
        <v>49</v>
      </c>
      <c r="C65" s="22">
        <f>SUM(C63:C64)</f>
        <v>136</v>
      </c>
      <c r="D65" s="22">
        <f>SUM(D63:D64)</f>
        <v>12</v>
      </c>
      <c r="E65" s="22" t="s">
        <v>49</v>
      </c>
      <c r="F65" s="22">
        <f>SUM(F63:F64)</f>
        <v>479</v>
      </c>
      <c r="G65" s="22">
        <f>SUM(G63:G64)</f>
        <v>627</v>
      </c>
    </row>
    <row r="67" spans="1:7" ht="15.75" customHeight="1">
      <c r="A67" s="17" t="s">
        <v>98</v>
      </c>
      <c r="B67" s="1"/>
      <c r="C67" s="1"/>
      <c r="D67" s="1"/>
      <c r="E67" s="1"/>
      <c r="F67" s="1"/>
      <c r="G67" s="1"/>
    </row>
    <row r="68" spans="1:7" ht="56.25">
      <c r="A68" s="18" t="s">
        <v>12</v>
      </c>
      <c r="B68" s="19" t="s">
        <v>1</v>
      </c>
      <c r="C68" s="19" t="s">
        <v>4</v>
      </c>
      <c r="D68" s="19" t="s">
        <v>2</v>
      </c>
      <c r="E68" s="19" t="s">
        <v>59</v>
      </c>
      <c r="F68" s="20" t="s">
        <v>60</v>
      </c>
      <c r="G68" s="20" t="s">
        <v>0</v>
      </c>
    </row>
    <row r="69" spans="1:7" ht="15.75" customHeight="1">
      <c r="A69" s="4" t="s">
        <v>5</v>
      </c>
      <c r="B69" s="2" t="s">
        <v>49</v>
      </c>
      <c r="C69" s="2">
        <v>116</v>
      </c>
      <c r="D69" s="2" t="s">
        <v>49</v>
      </c>
      <c r="E69" s="2" t="s">
        <v>49</v>
      </c>
      <c r="F69" s="2">
        <v>460</v>
      </c>
      <c r="G69" s="2">
        <f>SUM(B69:F69)</f>
        <v>576</v>
      </c>
    </row>
    <row r="70" spans="1:7" ht="15.75" customHeight="1">
      <c r="A70" s="4" t="s">
        <v>58</v>
      </c>
      <c r="B70" s="2" t="s">
        <v>49</v>
      </c>
      <c r="C70" s="2">
        <v>11</v>
      </c>
      <c r="D70" s="2" t="s">
        <v>49</v>
      </c>
      <c r="E70" s="2" t="s">
        <v>49</v>
      </c>
      <c r="F70" s="2">
        <v>4</v>
      </c>
      <c r="G70" s="2">
        <f>SUM(B70:F70)</f>
        <v>15</v>
      </c>
    </row>
    <row r="71" spans="1:7" ht="15.75" customHeight="1">
      <c r="A71" s="21" t="s">
        <v>0</v>
      </c>
      <c r="B71" s="22" t="s">
        <v>49</v>
      </c>
      <c r="C71" s="22">
        <f>SUM(C69:C70)</f>
        <v>127</v>
      </c>
      <c r="D71" s="22" t="s">
        <v>49</v>
      </c>
      <c r="E71" s="22" t="s">
        <v>49</v>
      </c>
      <c r="F71" s="22">
        <f>SUM(F69:F70)</f>
        <v>464</v>
      </c>
      <c r="G71" s="22">
        <f>SUM(G69:G70)</f>
        <v>591</v>
      </c>
    </row>
    <row r="73" ht="11.25">
      <c r="A73" s="23" t="s">
        <v>85</v>
      </c>
    </row>
    <row r="74" ht="11.25">
      <c r="A74" s="23" t="s">
        <v>86</v>
      </c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74"/>
  <sheetViews>
    <sheetView showGridLines="0" zoomScalePageLayoutView="0" workbookViewId="0" topLeftCell="A1">
      <selection activeCell="A1" sqref="A1:IV16384"/>
    </sheetView>
  </sheetViews>
  <sheetFormatPr defaultColWidth="8.796875" defaultRowHeight="15"/>
  <cols>
    <col min="1" max="4" width="9" style="23" customWidth="1"/>
    <col min="5" max="5" width="10.3984375" style="23" customWidth="1"/>
    <col min="6" max="6" width="12.8984375" style="23" customWidth="1"/>
    <col min="7" max="16384" width="9" style="23" customWidth="1"/>
  </cols>
  <sheetData>
    <row r="1" spans="1:7" ht="15.75" customHeight="1">
      <c r="A1" s="17" t="s">
        <v>121</v>
      </c>
      <c r="B1" s="1"/>
      <c r="C1" s="1"/>
      <c r="D1" s="1"/>
      <c r="E1" s="1"/>
      <c r="F1" s="1"/>
      <c r="G1" s="1"/>
    </row>
    <row r="2" spans="1:7" ht="56.25">
      <c r="A2" s="18" t="s">
        <v>12</v>
      </c>
      <c r="B2" s="19" t="s">
        <v>1</v>
      </c>
      <c r="C2" s="19" t="s">
        <v>4</v>
      </c>
      <c r="D2" s="19" t="s">
        <v>2</v>
      </c>
      <c r="E2" s="19" t="s">
        <v>59</v>
      </c>
      <c r="F2" s="20" t="s">
        <v>60</v>
      </c>
      <c r="G2" s="20" t="s">
        <v>0</v>
      </c>
    </row>
    <row r="3" spans="1:7" ht="15.75" customHeight="1">
      <c r="A3" s="4" t="s">
        <v>5</v>
      </c>
      <c r="B3" s="2" t="s">
        <v>49</v>
      </c>
      <c r="C3" s="2" t="s">
        <v>49</v>
      </c>
      <c r="D3" s="2">
        <v>1</v>
      </c>
      <c r="E3" s="2" t="s">
        <v>49</v>
      </c>
      <c r="F3" s="2">
        <v>1214</v>
      </c>
      <c r="G3" s="2">
        <f>SUM(B3:F3)</f>
        <v>1215</v>
      </c>
    </row>
    <row r="4" spans="1:7" ht="15.75" customHeight="1">
      <c r="A4" s="4" t="s">
        <v>58</v>
      </c>
      <c r="B4" s="2" t="s">
        <v>49</v>
      </c>
      <c r="C4" s="2" t="s">
        <v>49</v>
      </c>
      <c r="D4" s="2" t="s">
        <v>49</v>
      </c>
      <c r="E4" s="2" t="s">
        <v>49</v>
      </c>
      <c r="F4" s="2">
        <v>67</v>
      </c>
      <c r="G4" s="2">
        <f>SUM(B4:F4)</f>
        <v>67</v>
      </c>
    </row>
    <row r="5" spans="1:7" ht="15.75" customHeight="1">
      <c r="A5" s="21" t="s">
        <v>0</v>
      </c>
      <c r="B5" s="22" t="s">
        <v>49</v>
      </c>
      <c r="C5" s="22" t="s">
        <v>49</v>
      </c>
      <c r="D5" s="22">
        <f>SUM(D3:D4)</f>
        <v>1</v>
      </c>
      <c r="E5" s="22" t="s">
        <v>49</v>
      </c>
      <c r="F5" s="22">
        <f>SUM(F3:F4)</f>
        <v>1281</v>
      </c>
      <c r="G5" s="22">
        <f>SUM(G3:G4)</f>
        <v>1282</v>
      </c>
    </row>
    <row r="7" spans="1:7" ht="15.75" customHeight="1">
      <c r="A7" s="17" t="s">
        <v>120</v>
      </c>
      <c r="B7" s="1"/>
      <c r="C7" s="1"/>
      <c r="D7" s="1"/>
      <c r="E7" s="1"/>
      <c r="F7" s="1"/>
      <c r="G7" s="1"/>
    </row>
    <row r="8" spans="1:7" ht="56.25">
      <c r="A8" s="18" t="s">
        <v>12</v>
      </c>
      <c r="B8" s="19" t="s">
        <v>1</v>
      </c>
      <c r="C8" s="19" t="s">
        <v>4</v>
      </c>
      <c r="D8" s="19" t="s">
        <v>2</v>
      </c>
      <c r="E8" s="19" t="s">
        <v>59</v>
      </c>
      <c r="F8" s="20" t="s">
        <v>60</v>
      </c>
      <c r="G8" s="20" t="s">
        <v>0</v>
      </c>
    </row>
    <row r="9" spans="1:7" ht="15.75" customHeight="1">
      <c r="A9" s="4" t="s">
        <v>5</v>
      </c>
      <c r="B9" s="2">
        <v>2</v>
      </c>
      <c r="C9" s="2" t="s">
        <v>49</v>
      </c>
      <c r="D9" s="2">
        <v>13</v>
      </c>
      <c r="E9" s="2" t="s">
        <v>49</v>
      </c>
      <c r="F9" s="2">
        <v>1493</v>
      </c>
      <c r="G9" s="2">
        <f>SUM(B9:F9)</f>
        <v>1508</v>
      </c>
    </row>
    <row r="10" spans="1:7" ht="15.75" customHeight="1">
      <c r="A10" s="4" t="s">
        <v>58</v>
      </c>
      <c r="B10" s="2" t="s">
        <v>49</v>
      </c>
      <c r="C10" s="2" t="s">
        <v>49</v>
      </c>
      <c r="D10" s="2">
        <v>4</v>
      </c>
      <c r="E10" s="2" t="s">
        <v>49</v>
      </c>
      <c r="F10" s="2">
        <v>118</v>
      </c>
      <c r="G10" s="2">
        <f>SUM(B10:F10)</f>
        <v>122</v>
      </c>
    </row>
    <row r="11" spans="1:7" ht="15.75" customHeight="1">
      <c r="A11" s="21" t="s">
        <v>0</v>
      </c>
      <c r="B11" s="22">
        <f>SUM(B9:B10)</f>
        <v>2</v>
      </c>
      <c r="C11" s="22" t="s">
        <v>49</v>
      </c>
      <c r="D11" s="22">
        <f>SUM(D9:D10)</f>
        <v>17</v>
      </c>
      <c r="E11" s="22" t="s">
        <v>49</v>
      </c>
      <c r="F11" s="22">
        <f>SUM(F9:F10)</f>
        <v>1611</v>
      </c>
      <c r="G11" s="22">
        <f>SUM(G9:G10)</f>
        <v>1630</v>
      </c>
    </row>
    <row r="13" spans="1:7" ht="15.75" customHeight="1">
      <c r="A13" s="17" t="s">
        <v>119</v>
      </c>
      <c r="B13" s="1"/>
      <c r="C13" s="1"/>
      <c r="D13" s="1"/>
      <c r="E13" s="1"/>
      <c r="F13" s="1"/>
      <c r="G13" s="1"/>
    </row>
    <row r="14" spans="1:7" ht="56.25">
      <c r="A14" s="18" t="s">
        <v>12</v>
      </c>
      <c r="B14" s="19" t="s">
        <v>1</v>
      </c>
      <c r="C14" s="19" t="s">
        <v>4</v>
      </c>
      <c r="D14" s="19" t="s">
        <v>2</v>
      </c>
      <c r="E14" s="19" t="s">
        <v>59</v>
      </c>
      <c r="F14" s="20" t="s">
        <v>60</v>
      </c>
      <c r="G14" s="20" t="s">
        <v>0</v>
      </c>
    </row>
    <row r="15" spans="1:7" ht="15.75" customHeight="1">
      <c r="A15" s="4" t="s">
        <v>5</v>
      </c>
      <c r="B15" s="2" t="s">
        <v>49</v>
      </c>
      <c r="C15" s="2" t="s">
        <v>49</v>
      </c>
      <c r="D15" s="2">
        <v>5</v>
      </c>
      <c r="E15" s="2" t="s">
        <v>49</v>
      </c>
      <c r="F15" s="2">
        <v>1577</v>
      </c>
      <c r="G15" s="2">
        <f>SUM(B15:F15)</f>
        <v>1582</v>
      </c>
    </row>
    <row r="16" spans="1:7" ht="15.75" customHeight="1">
      <c r="A16" s="4" t="s">
        <v>58</v>
      </c>
      <c r="B16" s="2" t="s">
        <v>49</v>
      </c>
      <c r="C16" s="2" t="s">
        <v>49</v>
      </c>
      <c r="D16" s="2" t="s">
        <v>49</v>
      </c>
      <c r="E16" s="2" t="s">
        <v>49</v>
      </c>
      <c r="F16" s="2">
        <v>115</v>
      </c>
      <c r="G16" s="2">
        <f>SUM(B16:F16)</f>
        <v>115</v>
      </c>
    </row>
    <row r="17" spans="1:7" ht="15.75" customHeight="1">
      <c r="A17" s="21" t="s">
        <v>0</v>
      </c>
      <c r="B17" s="22" t="s">
        <v>49</v>
      </c>
      <c r="C17" s="22" t="s">
        <v>49</v>
      </c>
      <c r="D17" s="22">
        <f>SUM(D15:D16)</f>
        <v>5</v>
      </c>
      <c r="E17" s="22" t="s">
        <v>49</v>
      </c>
      <c r="F17" s="22">
        <f>SUM(F15:F16)</f>
        <v>1692</v>
      </c>
      <c r="G17" s="22">
        <f>SUM(G15:G16)</f>
        <v>1697</v>
      </c>
    </row>
    <row r="19" spans="1:7" ht="15.75" customHeight="1">
      <c r="A19" s="17" t="s">
        <v>118</v>
      </c>
      <c r="B19" s="1"/>
      <c r="C19" s="1"/>
      <c r="D19" s="1"/>
      <c r="E19" s="1"/>
      <c r="F19" s="1"/>
      <c r="G19" s="1"/>
    </row>
    <row r="20" spans="1:7" ht="56.25">
      <c r="A20" s="18" t="s">
        <v>12</v>
      </c>
      <c r="B20" s="19" t="s">
        <v>1</v>
      </c>
      <c r="C20" s="19" t="s">
        <v>4</v>
      </c>
      <c r="D20" s="19" t="s">
        <v>2</v>
      </c>
      <c r="E20" s="19" t="s">
        <v>59</v>
      </c>
      <c r="F20" s="20" t="s">
        <v>60</v>
      </c>
      <c r="G20" s="20" t="s">
        <v>0</v>
      </c>
    </row>
    <row r="21" spans="1:7" ht="15.75" customHeight="1">
      <c r="A21" s="4" t="s">
        <v>5</v>
      </c>
      <c r="B21" s="2" t="s">
        <v>49</v>
      </c>
      <c r="C21" s="2">
        <v>1</v>
      </c>
      <c r="D21" s="2">
        <v>7</v>
      </c>
      <c r="E21" s="2" t="s">
        <v>49</v>
      </c>
      <c r="F21" s="2">
        <v>1371</v>
      </c>
      <c r="G21" s="2">
        <f>SUM(B21:F21)</f>
        <v>1379</v>
      </c>
    </row>
    <row r="22" spans="1:7" ht="15.75" customHeight="1">
      <c r="A22" s="4" t="s">
        <v>58</v>
      </c>
      <c r="B22" s="2" t="s">
        <v>49</v>
      </c>
      <c r="C22" s="2" t="s">
        <v>49</v>
      </c>
      <c r="D22" s="2">
        <v>5</v>
      </c>
      <c r="E22" s="2" t="s">
        <v>49</v>
      </c>
      <c r="F22" s="2">
        <v>45</v>
      </c>
      <c r="G22" s="2">
        <f>SUM(B22:F22)</f>
        <v>50</v>
      </c>
    </row>
    <row r="23" spans="1:7" ht="15.75" customHeight="1">
      <c r="A23" s="21" t="s">
        <v>0</v>
      </c>
      <c r="B23" s="22" t="s">
        <v>49</v>
      </c>
      <c r="C23" s="22">
        <f>SUM(C21:C22)</f>
        <v>1</v>
      </c>
      <c r="D23" s="22">
        <f>SUM(D21:D22)</f>
        <v>12</v>
      </c>
      <c r="E23" s="22" t="s">
        <v>49</v>
      </c>
      <c r="F23" s="22">
        <f>SUM(F21:F22)</f>
        <v>1416</v>
      </c>
      <c r="G23" s="22">
        <f>SUM(G21:G22)</f>
        <v>1429</v>
      </c>
    </row>
    <row r="25" spans="1:7" ht="15.75" customHeight="1">
      <c r="A25" s="17" t="s">
        <v>117</v>
      </c>
      <c r="B25" s="1"/>
      <c r="C25" s="1"/>
      <c r="D25" s="1"/>
      <c r="E25" s="1"/>
      <c r="F25" s="1"/>
      <c r="G25" s="1"/>
    </row>
    <row r="26" spans="1:7" ht="56.25">
      <c r="A26" s="18" t="s">
        <v>12</v>
      </c>
      <c r="B26" s="19" t="s">
        <v>1</v>
      </c>
      <c r="C26" s="19" t="s">
        <v>4</v>
      </c>
      <c r="D26" s="19" t="s">
        <v>2</v>
      </c>
      <c r="E26" s="19" t="s">
        <v>59</v>
      </c>
      <c r="F26" s="20" t="s">
        <v>60</v>
      </c>
      <c r="G26" s="20" t="s">
        <v>0</v>
      </c>
    </row>
    <row r="27" spans="1:7" ht="15.75" customHeight="1">
      <c r="A27" s="4" t="s">
        <v>5</v>
      </c>
      <c r="B27" s="2" t="s">
        <v>49</v>
      </c>
      <c r="C27" s="2">
        <v>2</v>
      </c>
      <c r="D27" s="2">
        <v>68</v>
      </c>
      <c r="E27" s="2" t="s">
        <v>49</v>
      </c>
      <c r="F27" s="2">
        <v>1312</v>
      </c>
      <c r="G27" s="2">
        <f>SUM(B27:F27)</f>
        <v>1382</v>
      </c>
    </row>
    <row r="28" spans="1:7" ht="15.75" customHeight="1">
      <c r="A28" s="4" t="s">
        <v>58</v>
      </c>
      <c r="B28" s="2">
        <v>1</v>
      </c>
      <c r="C28" s="2" t="s">
        <v>49</v>
      </c>
      <c r="D28" s="2">
        <v>23</v>
      </c>
      <c r="E28" s="2" t="s">
        <v>49</v>
      </c>
      <c r="F28" s="2">
        <v>50</v>
      </c>
      <c r="G28" s="2">
        <f>SUM(B28:F28)</f>
        <v>74</v>
      </c>
    </row>
    <row r="29" spans="1:7" ht="15.75" customHeight="1">
      <c r="A29" s="21" t="s">
        <v>0</v>
      </c>
      <c r="B29" s="22">
        <f>SUM(B27:B28)</f>
        <v>1</v>
      </c>
      <c r="C29" s="22">
        <f>SUM(C27:C28)</f>
        <v>2</v>
      </c>
      <c r="D29" s="22">
        <f>SUM(D27:D28)</f>
        <v>91</v>
      </c>
      <c r="E29" s="22" t="s">
        <v>49</v>
      </c>
      <c r="F29" s="22">
        <f>SUM(F27:F28)</f>
        <v>1362</v>
      </c>
      <c r="G29" s="22">
        <f>SUM(G27:G28)</f>
        <v>1456</v>
      </c>
    </row>
    <row r="31" spans="1:7" ht="15.75" customHeight="1">
      <c r="A31" s="17" t="s">
        <v>116</v>
      </c>
      <c r="B31" s="1"/>
      <c r="C31" s="1"/>
      <c r="D31" s="1"/>
      <c r="E31" s="1"/>
      <c r="F31" s="1"/>
      <c r="G31" s="1"/>
    </row>
    <row r="32" spans="1:7" ht="56.25">
      <c r="A32" s="18" t="s">
        <v>12</v>
      </c>
      <c r="B32" s="19" t="s">
        <v>1</v>
      </c>
      <c r="C32" s="19" t="s">
        <v>4</v>
      </c>
      <c r="D32" s="19" t="s">
        <v>2</v>
      </c>
      <c r="E32" s="19" t="s">
        <v>59</v>
      </c>
      <c r="F32" s="20" t="s">
        <v>60</v>
      </c>
      <c r="G32" s="20" t="s">
        <v>0</v>
      </c>
    </row>
    <row r="33" spans="1:7" ht="15.75" customHeight="1">
      <c r="A33" s="4" t="s">
        <v>5</v>
      </c>
      <c r="B33" s="2" t="s">
        <v>49</v>
      </c>
      <c r="C33" s="2">
        <v>30</v>
      </c>
      <c r="D33" s="2">
        <v>210</v>
      </c>
      <c r="E33" s="2" t="s">
        <v>49</v>
      </c>
      <c r="F33" s="2">
        <v>1658</v>
      </c>
      <c r="G33" s="2">
        <f>SUM(B33:F33)</f>
        <v>1898</v>
      </c>
    </row>
    <row r="34" spans="1:7" ht="15.75" customHeight="1">
      <c r="A34" s="4" t="s">
        <v>58</v>
      </c>
      <c r="B34" s="2" t="s">
        <v>49</v>
      </c>
      <c r="C34" s="2">
        <v>1</v>
      </c>
      <c r="D34" s="2">
        <v>93</v>
      </c>
      <c r="E34" s="2" t="s">
        <v>49</v>
      </c>
      <c r="F34" s="2">
        <v>60</v>
      </c>
      <c r="G34" s="2">
        <f>SUM(B34:F34)</f>
        <v>154</v>
      </c>
    </row>
    <row r="35" spans="1:7" ht="15.75" customHeight="1">
      <c r="A35" s="21" t="s">
        <v>0</v>
      </c>
      <c r="B35" s="22" t="s">
        <v>49</v>
      </c>
      <c r="C35" s="22">
        <f>SUM(C33:C34)</f>
        <v>31</v>
      </c>
      <c r="D35" s="22">
        <f>SUM(D33:D34)</f>
        <v>303</v>
      </c>
      <c r="E35" s="22" t="s">
        <v>49</v>
      </c>
      <c r="F35" s="22">
        <f>SUM(F33:F34)</f>
        <v>1718</v>
      </c>
      <c r="G35" s="22">
        <f>SUM(G33:G34)</f>
        <v>2052</v>
      </c>
    </row>
    <row r="37" spans="1:7" ht="15.75" customHeight="1">
      <c r="A37" s="17" t="s">
        <v>115</v>
      </c>
      <c r="B37" s="1"/>
      <c r="C37" s="1"/>
      <c r="D37" s="1"/>
      <c r="E37" s="1"/>
      <c r="F37" s="1"/>
      <c r="G37" s="1"/>
    </row>
    <row r="38" spans="1:7" ht="56.25">
      <c r="A38" s="18" t="s">
        <v>12</v>
      </c>
      <c r="B38" s="19" t="s">
        <v>1</v>
      </c>
      <c r="C38" s="19" t="s">
        <v>4</v>
      </c>
      <c r="D38" s="19" t="s">
        <v>2</v>
      </c>
      <c r="E38" s="19" t="s">
        <v>59</v>
      </c>
      <c r="F38" s="20" t="s">
        <v>60</v>
      </c>
      <c r="G38" s="20" t="s">
        <v>0</v>
      </c>
    </row>
    <row r="39" spans="1:7" ht="15.75" customHeight="1">
      <c r="A39" s="4" t="s">
        <v>5</v>
      </c>
      <c r="B39" s="2">
        <v>2</v>
      </c>
      <c r="C39" s="2">
        <v>208</v>
      </c>
      <c r="D39" s="2">
        <v>12</v>
      </c>
      <c r="E39" s="2" t="s">
        <v>49</v>
      </c>
      <c r="F39" s="2">
        <v>1312</v>
      </c>
      <c r="G39" s="2">
        <f>SUM(B39:F39)</f>
        <v>1534</v>
      </c>
    </row>
    <row r="40" spans="1:7" ht="15.75" customHeight="1">
      <c r="A40" s="4" t="s">
        <v>58</v>
      </c>
      <c r="B40" s="2">
        <v>1</v>
      </c>
      <c r="C40" s="2">
        <v>32</v>
      </c>
      <c r="D40" s="2">
        <v>8</v>
      </c>
      <c r="E40" s="2" t="s">
        <v>49</v>
      </c>
      <c r="F40" s="2">
        <v>27</v>
      </c>
      <c r="G40" s="2">
        <f>SUM(B40:F40)</f>
        <v>68</v>
      </c>
    </row>
    <row r="41" spans="1:7" ht="15.75" customHeight="1">
      <c r="A41" s="21" t="s">
        <v>0</v>
      </c>
      <c r="B41" s="22">
        <f>SUM(B39:B40)</f>
        <v>3</v>
      </c>
      <c r="C41" s="22">
        <f>SUM(C39:C40)</f>
        <v>240</v>
      </c>
      <c r="D41" s="22">
        <f>SUM(D39:D40)</f>
        <v>20</v>
      </c>
      <c r="E41" s="22" t="s">
        <v>49</v>
      </c>
      <c r="F41" s="22">
        <f>SUM(F39:F40)</f>
        <v>1339</v>
      </c>
      <c r="G41" s="22">
        <f>SUM(G39:G40)</f>
        <v>1602</v>
      </c>
    </row>
    <row r="43" spans="1:7" ht="15.75" customHeight="1">
      <c r="A43" s="17" t="s">
        <v>114</v>
      </c>
      <c r="B43" s="1"/>
      <c r="C43" s="1"/>
      <c r="D43" s="1"/>
      <c r="E43" s="1"/>
      <c r="F43" s="1"/>
      <c r="G43" s="1"/>
    </row>
    <row r="44" spans="1:7" ht="56.25">
      <c r="A44" s="18" t="s">
        <v>12</v>
      </c>
      <c r="B44" s="19" t="s">
        <v>1</v>
      </c>
      <c r="C44" s="19" t="s">
        <v>4</v>
      </c>
      <c r="D44" s="19" t="s">
        <v>2</v>
      </c>
      <c r="E44" s="19" t="s">
        <v>59</v>
      </c>
      <c r="F44" s="20" t="s">
        <v>60</v>
      </c>
      <c r="G44" s="20" t="s">
        <v>0</v>
      </c>
    </row>
    <row r="45" spans="1:7" ht="15.75" customHeight="1">
      <c r="A45" s="4" t="s">
        <v>5</v>
      </c>
      <c r="B45" s="2" t="s">
        <v>49</v>
      </c>
      <c r="C45" s="2">
        <v>181</v>
      </c>
      <c r="D45" s="2">
        <v>36</v>
      </c>
      <c r="E45" s="2" t="s">
        <v>49</v>
      </c>
      <c r="F45" s="2">
        <v>1346</v>
      </c>
      <c r="G45" s="2">
        <f>SUM(B45:F45)</f>
        <v>1563</v>
      </c>
    </row>
    <row r="46" spans="1:7" ht="15.75" customHeight="1">
      <c r="A46" s="4" t="s">
        <v>58</v>
      </c>
      <c r="B46" s="2" t="s">
        <v>49</v>
      </c>
      <c r="C46" s="2">
        <v>22</v>
      </c>
      <c r="D46" s="2">
        <v>49</v>
      </c>
      <c r="E46" s="2" t="s">
        <v>49</v>
      </c>
      <c r="F46" s="2">
        <v>18</v>
      </c>
      <c r="G46" s="2">
        <f>SUM(B46:F46)</f>
        <v>89</v>
      </c>
    </row>
    <row r="47" spans="1:7" ht="15.75" customHeight="1">
      <c r="A47" s="21" t="s">
        <v>0</v>
      </c>
      <c r="B47" s="22" t="s">
        <v>49</v>
      </c>
      <c r="C47" s="22">
        <f>SUM(C45:C46)</f>
        <v>203</v>
      </c>
      <c r="D47" s="22">
        <f>SUM(D45:D46)</f>
        <v>85</v>
      </c>
      <c r="E47" s="22" t="s">
        <v>49</v>
      </c>
      <c r="F47" s="22">
        <f>SUM(F45:F46)</f>
        <v>1364</v>
      </c>
      <c r="G47" s="22">
        <f>SUM(G45:G46)</f>
        <v>1652</v>
      </c>
    </row>
    <row r="49" spans="1:7" ht="15.75" customHeight="1">
      <c r="A49" s="17" t="s">
        <v>113</v>
      </c>
      <c r="B49" s="1"/>
      <c r="C49" s="1"/>
      <c r="D49" s="1"/>
      <c r="E49" s="1"/>
      <c r="F49" s="1"/>
      <c r="G49" s="1"/>
    </row>
    <row r="50" spans="1:7" ht="56.25">
      <c r="A50" s="18" t="s">
        <v>12</v>
      </c>
      <c r="B50" s="19" t="s">
        <v>1</v>
      </c>
      <c r="C50" s="19" t="s">
        <v>4</v>
      </c>
      <c r="D50" s="19" t="s">
        <v>2</v>
      </c>
      <c r="E50" s="19" t="s">
        <v>59</v>
      </c>
      <c r="F50" s="20" t="s">
        <v>60</v>
      </c>
      <c r="G50" s="20" t="s">
        <v>0</v>
      </c>
    </row>
    <row r="51" spans="1:7" ht="15.75" customHeight="1">
      <c r="A51" s="4" t="s">
        <v>5</v>
      </c>
      <c r="B51" s="2" t="s">
        <v>49</v>
      </c>
      <c r="C51" s="2">
        <v>163</v>
      </c>
      <c r="D51" s="2">
        <v>49</v>
      </c>
      <c r="E51" s="2" t="s">
        <v>49</v>
      </c>
      <c r="F51" s="2">
        <v>1012</v>
      </c>
      <c r="G51" s="2">
        <f>SUM(B51:F51)</f>
        <v>1224</v>
      </c>
    </row>
    <row r="52" spans="1:7" ht="15.75" customHeight="1">
      <c r="A52" s="4" t="s">
        <v>58</v>
      </c>
      <c r="B52" s="2" t="s">
        <v>49</v>
      </c>
      <c r="C52" s="2">
        <v>27</v>
      </c>
      <c r="D52" s="2">
        <v>31</v>
      </c>
      <c r="E52" s="2" t="s">
        <v>49</v>
      </c>
      <c r="F52" s="2">
        <v>27</v>
      </c>
      <c r="G52" s="2">
        <f>SUM(B52:F52)</f>
        <v>85</v>
      </c>
    </row>
    <row r="53" spans="1:7" ht="15.75" customHeight="1">
      <c r="A53" s="21" t="s">
        <v>0</v>
      </c>
      <c r="B53" s="22" t="s">
        <v>49</v>
      </c>
      <c r="C53" s="22">
        <f>SUM(C51:C52)</f>
        <v>190</v>
      </c>
      <c r="D53" s="22">
        <f>SUM(D51:D52)</f>
        <v>80</v>
      </c>
      <c r="E53" s="22" t="s">
        <v>49</v>
      </c>
      <c r="F53" s="22">
        <f>SUM(F51:F52)</f>
        <v>1039</v>
      </c>
      <c r="G53" s="22">
        <f>SUM(G51:G52)</f>
        <v>1309</v>
      </c>
    </row>
    <row r="55" spans="1:7" ht="15.75" customHeight="1">
      <c r="A55" s="17" t="s">
        <v>112</v>
      </c>
      <c r="B55" s="1"/>
      <c r="C55" s="1"/>
      <c r="D55" s="1"/>
      <c r="E55" s="1"/>
      <c r="F55" s="1"/>
      <c r="G55" s="1"/>
    </row>
    <row r="56" spans="1:7" ht="56.25">
      <c r="A56" s="18" t="s">
        <v>12</v>
      </c>
      <c r="B56" s="19" t="s">
        <v>1</v>
      </c>
      <c r="C56" s="19" t="s">
        <v>4</v>
      </c>
      <c r="D56" s="19" t="s">
        <v>2</v>
      </c>
      <c r="E56" s="19" t="s">
        <v>59</v>
      </c>
      <c r="F56" s="20" t="s">
        <v>60</v>
      </c>
      <c r="G56" s="20" t="s">
        <v>0</v>
      </c>
    </row>
    <row r="57" spans="1:7" ht="15.75" customHeight="1">
      <c r="A57" s="4" t="s">
        <v>5</v>
      </c>
      <c r="B57" s="2" t="s">
        <v>49</v>
      </c>
      <c r="C57" s="2">
        <v>258</v>
      </c>
      <c r="D57" s="2">
        <v>27</v>
      </c>
      <c r="E57" s="2" t="s">
        <v>49</v>
      </c>
      <c r="F57" s="2">
        <v>1286</v>
      </c>
      <c r="G57" s="2">
        <f>SUM(B57:F57)</f>
        <v>1571</v>
      </c>
    </row>
    <row r="58" spans="1:7" ht="15.75" customHeight="1">
      <c r="A58" s="4" t="s">
        <v>58</v>
      </c>
      <c r="B58" s="2" t="s">
        <v>49</v>
      </c>
      <c r="C58" s="2">
        <v>19</v>
      </c>
      <c r="D58" s="2">
        <v>2</v>
      </c>
      <c r="E58" s="2" t="s">
        <v>49</v>
      </c>
      <c r="F58" s="2">
        <v>11</v>
      </c>
      <c r="G58" s="2">
        <f>SUM(B58:F58)</f>
        <v>32</v>
      </c>
    </row>
    <row r="59" spans="1:7" ht="15.75" customHeight="1">
      <c r="A59" s="21" t="s">
        <v>0</v>
      </c>
      <c r="B59" s="22" t="s">
        <v>49</v>
      </c>
      <c r="C59" s="22">
        <f>SUM(C57:C58)</f>
        <v>277</v>
      </c>
      <c r="D59" s="22">
        <f>SUM(D57:D58)</f>
        <v>29</v>
      </c>
      <c r="E59" s="22" t="s">
        <v>49</v>
      </c>
      <c r="F59" s="22">
        <f>SUM(F57:F58)</f>
        <v>1297</v>
      </c>
      <c r="G59" s="22">
        <f>SUM(G57:G58)</f>
        <v>1603</v>
      </c>
    </row>
    <row r="61" spans="1:7" ht="15.75" customHeight="1">
      <c r="A61" s="17" t="s">
        <v>111</v>
      </c>
      <c r="B61" s="1"/>
      <c r="C61" s="1"/>
      <c r="D61" s="1"/>
      <c r="E61" s="1"/>
      <c r="F61" s="1"/>
      <c r="G61" s="1"/>
    </row>
    <row r="62" spans="1:7" ht="56.25">
      <c r="A62" s="18" t="s">
        <v>12</v>
      </c>
      <c r="B62" s="19" t="s">
        <v>1</v>
      </c>
      <c r="C62" s="19" t="s">
        <v>4</v>
      </c>
      <c r="D62" s="19" t="s">
        <v>2</v>
      </c>
      <c r="E62" s="19" t="s">
        <v>59</v>
      </c>
      <c r="F62" s="20" t="s">
        <v>60</v>
      </c>
      <c r="G62" s="20" t="s">
        <v>0</v>
      </c>
    </row>
    <row r="63" spans="1:7" ht="15.75" customHeight="1">
      <c r="A63" s="4" t="s">
        <v>5</v>
      </c>
      <c r="B63" s="2" t="s">
        <v>49</v>
      </c>
      <c r="C63" s="2">
        <v>173</v>
      </c>
      <c r="D63" s="2">
        <v>16</v>
      </c>
      <c r="E63" s="2" t="s">
        <v>49</v>
      </c>
      <c r="F63" s="2">
        <v>947</v>
      </c>
      <c r="G63" s="2">
        <f>SUM(B63:F63)</f>
        <v>1136</v>
      </c>
    </row>
    <row r="64" spans="1:7" ht="15.75" customHeight="1">
      <c r="A64" s="4" t="s">
        <v>58</v>
      </c>
      <c r="B64" s="2" t="s">
        <v>49</v>
      </c>
      <c r="C64" s="2">
        <v>11</v>
      </c>
      <c r="D64" s="2">
        <v>2</v>
      </c>
      <c r="E64" s="2" t="s">
        <v>49</v>
      </c>
      <c r="F64" s="2">
        <v>15</v>
      </c>
      <c r="G64" s="2">
        <f>SUM(B64:F64)</f>
        <v>28</v>
      </c>
    </row>
    <row r="65" spans="1:7" ht="15.75" customHeight="1">
      <c r="A65" s="21" t="s">
        <v>0</v>
      </c>
      <c r="B65" s="22" t="s">
        <v>49</v>
      </c>
      <c r="C65" s="22">
        <f>SUM(C63:C64)</f>
        <v>184</v>
      </c>
      <c r="D65" s="22">
        <f>SUM(D63:D64)</f>
        <v>18</v>
      </c>
      <c r="E65" s="22" t="s">
        <v>49</v>
      </c>
      <c r="F65" s="22">
        <f>SUM(F63:F64)</f>
        <v>962</v>
      </c>
      <c r="G65" s="22">
        <f>SUM(G63:G64)</f>
        <v>1164</v>
      </c>
    </row>
    <row r="67" spans="1:7" ht="15.75" customHeight="1">
      <c r="A67" s="17" t="s">
        <v>110</v>
      </c>
      <c r="B67" s="1"/>
      <c r="C67" s="1"/>
      <c r="D67" s="1"/>
      <c r="E67" s="1"/>
      <c r="F67" s="1"/>
      <c r="G67" s="1"/>
    </row>
    <row r="68" spans="1:7" ht="56.25">
      <c r="A68" s="18" t="s">
        <v>12</v>
      </c>
      <c r="B68" s="19" t="s">
        <v>1</v>
      </c>
      <c r="C68" s="19" t="s">
        <v>4</v>
      </c>
      <c r="D68" s="19" t="s">
        <v>2</v>
      </c>
      <c r="E68" s="19" t="s">
        <v>59</v>
      </c>
      <c r="F68" s="20" t="s">
        <v>60</v>
      </c>
      <c r="G68" s="20" t="s">
        <v>0</v>
      </c>
    </row>
    <row r="69" spans="1:7" ht="15.75" customHeight="1">
      <c r="A69" s="4" t="s">
        <v>5</v>
      </c>
      <c r="B69" s="2" t="s">
        <v>49</v>
      </c>
      <c r="C69" s="2">
        <v>138</v>
      </c>
      <c r="D69" s="2">
        <v>2</v>
      </c>
      <c r="E69" s="2" t="s">
        <v>49</v>
      </c>
      <c r="F69" s="2">
        <v>988</v>
      </c>
      <c r="G69" s="2">
        <f>SUM(B69:F69)</f>
        <v>1128</v>
      </c>
    </row>
    <row r="70" spans="1:7" ht="15.75" customHeight="1">
      <c r="A70" s="4" t="s">
        <v>58</v>
      </c>
      <c r="B70" s="2" t="s">
        <v>49</v>
      </c>
      <c r="C70" s="2">
        <v>23</v>
      </c>
      <c r="D70" s="2">
        <v>1</v>
      </c>
      <c r="E70" s="2" t="s">
        <v>49</v>
      </c>
      <c r="F70" s="2">
        <v>21</v>
      </c>
      <c r="G70" s="2">
        <f>SUM(B70:F70)</f>
        <v>45</v>
      </c>
    </row>
    <row r="71" spans="1:7" ht="15.75" customHeight="1">
      <c r="A71" s="21" t="s">
        <v>0</v>
      </c>
      <c r="B71" s="22" t="s">
        <v>49</v>
      </c>
      <c r="C71" s="22">
        <f>SUM(C69:C70)</f>
        <v>161</v>
      </c>
      <c r="D71" s="22">
        <f>SUM(D69:D70)</f>
        <v>3</v>
      </c>
      <c r="E71" s="22" t="s">
        <v>49</v>
      </c>
      <c r="F71" s="22">
        <f>SUM(F69:F70)</f>
        <v>1009</v>
      </c>
      <c r="G71" s="22">
        <f>SUM(G69:G70)</f>
        <v>1173</v>
      </c>
    </row>
    <row r="73" ht="11.25">
      <c r="A73" s="23" t="s">
        <v>85</v>
      </c>
    </row>
    <row r="74" ht="11.25">
      <c r="A74" s="23" t="s">
        <v>86</v>
      </c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82"/>
  <sheetViews>
    <sheetView showGridLines="0" zoomScalePageLayoutView="0" workbookViewId="0" topLeftCell="A1">
      <selection activeCell="A25" sqref="A25:A26"/>
    </sheetView>
  </sheetViews>
  <sheetFormatPr defaultColWidth="8.796875" defaultRowHeight="15"/>
  <cols>
    <col min="1" max="4" width="9" style="23" customWidth="1"/>
    <col min="5" max="5" width="12.8984375" style="23" customWidth="1"/>
    <col min="6" max="16384" width="9" style="23" customWidth="1"/>
  </cols>
  <sheetData>
    <row r="1" ht="11.25">
      <c r="A1" s="24" t="s">
        <v>145</v>
      </c>
    </row>
    <row r="2" ht="11.25">
      <c r="A2" s="25" t="s">
        <v>146</v>
      </c>
    </row>
    <row r="3" spans="1:6" ht="11.25">
      <c r="A3" s="17" t="s">
        <v>133</v>
      </c>
      <c r="B3" s="1"/>
      <c r="C3" s="1"/>
      <c r="D3" s="1"/>
      <c r="E3" s="1"/>
      <c r="F3" s="1"/>
    </row>
    <row r="4" spans="1:6" ht="56.25">
      <c r="A4" s="18" t="s">
        <v>12</v>
      </c>
      <c r="B4" s="19" t="s">
        <v>1</v>
      </c>
      <c r="C4" s="19" t="s">
        <v>4</v>
      </c>
      <c r="D4" s="19" t="s">
        <v>2</v>
      </c>
      <c r="E4" s="20" t="s">
        <v>60</v>
      </c>
      <c r="F4" s="20" t="s">
        <v>0</v>
      </c>
    </row>
    <row r="5" spans="1:6" ht="11.25">
      <c r="A5" s="4" t="s">
        <v>5</v>
      </c>
      <c r="B5" s="2" t="s">
        <v>49</v>
      </c>
      <c r="C5" s="2" t="s">
        <v>49</v>
      </c>
      <c r="D5" s="2">
        <v>4</v>
      </c>
      <c r="E5" s="2">
        <v>1369</v>
      </c>
      <c r="F5" s="2">
        <f>SUM(B5:E5)</f>
        <v>1373</v>
      </c>
    </row>
    <row r="6" spans="1:6" ht="11.25">
      <c r="A6" s="4" t="s">
        <v>58</v>
      </c>
      <c r="B6" s="2" t="s">
        <v>49</v>
      </c>
      <c r="C6" s="2" t="s">
        <v>49</v>
      </c>
      <c r="D6" s="2" t="s">
        <v>49</v>
      </c>
      <c r="E6" s="2">
        <v>115</v>
      </c>
      <c r="F6" s="2">
        <f>SUM(B6:E6)</f>
        <v>115</v>
      </c>
    </row>
    <row r="7" spans="1:6" ht="11.25">
      <c r="A7" s="21" t="s">
        <v>0</v>
      </c>
      <c r="B7" s="22" t="s">
        <v>49</v>
      </c>
      <c r="C7" s="22" t="s">
        <v>49</v>
      </c>
      <c r="D7" s="22">
        <f>SUM(D5:D6)</f>
        <v>4</v>
      </c>
      <c r="E7" s="22">
        <f>SUM(E5:E6)</f>
        <v>1484</v>
      </c>
      <c r="F7" s="22">
        <f>SUM(F5:F6)</f>
        <v>1488</v>
      </c>
    </row>
    <row r="8" spans="1:6" ht="11.25">
      <c r="A8" s="4"/>
      <c r="B8" s="2"/>
      <c r="C8" s="2"/>
      <c r="D8" s="2"/>
      <c r="E8" s="2"/>
      <c r="F8" s="2"/>
    </row>
    <row r="9" spans="1:6" ht="11.25">
      <c r="A9" s="24" t="s">
        <v>145</v>
      </c>
      <c r="B9" s="2"/>
      <c r="C9" s="2"/>
      <c r="D9" s="2"/>
      <c r="E9" s="2"/>
      <c r="F9" s="2"/>
    </row>
    <row r="10" ht="11.25">
      <c r="A10" s="25" t="s">
        <v>146</v>
      </c>
    </row>
    <row r="11" spans="1:6" ht="11.25">
      <c r="A11" s="17" t="s">
        <v>132</v>
      </c>
      <c r="B11" s="1"/>
      <c r="C11" s="1"/>
      <c r="D11" s="1"/>
      <c r="E11" s="1"/>
      <c r="F11" s="1"/>
    </row>
    <row r="12" spans="1:6" ht="56.25">
      <c r="A12" s="18" t="s">
        <v>12</v>
      </c>
      <c r="B12" s="19" t="s">
        <v>1</v>
      </c>
      <c r="C12" s="19" t="s">
        <v>4</v>
      </c>
      <c r="D12" s="19" t="s">
        <v>2</v>
      </c>
      <c r="E12" s="20" t="s">
        <v>60</v>
      </c>
      <c r="F12" s="20" t="s">
        <v>0</v>
      </c>
    </row>
    <row r="13" spans="1:6" ht="11.25">
      <c r="A13" s="4" t="s">
        <v>5</v>
      </c>
      <c r="B13" s="2" t="s">
        <v>49</v>
      </c>
      <c r="C13" s="2" t="s">
        <v>49</v>
      </c>
      <c r="D13" s="2">
        <v>1</v>
      </c>
      <c r="E13" s="2">
        <v>1510</v>
      </c>
      <c r="F13" s="2">
        <f>SUM(B13:E13)</f>
        <v>1511</v>
      </c>
    </row>
    <row r="14" spans="1:6" ht="11.25">
      <c r="A14" s="4" t="s">
        <v>58</v>
      </c>
      <c r="B14" s="2" t="s">
        <v>49</v>
      </c>
      <c r="C14" s="2" t="s">
        <v>49</v>
      </c>
      <c r="D14" s="2">
        <v>1</v>
      </c>
      <c r="E14" s="2">
        <v>79</v>
      </c>
      <c r="F14" s="2">
        <f>SUM(B14:E14)</f>
        <v>80</v>
      </c>
    </row>
    <row r="15" spans="1:6" ht="11.25">
      <c r="A15" s="21" t="s">
        <v>0</v>
      </c>
      <c r="B15" s="22" t="s">
        <v>49</v>
      </c>
      <c r="C15" s="22" t="s">
        <v>49</v>
      </c>
      <c r="D15" s="22">
        <f>SUM(D13:D14)</f>
        <v>2</v>
      </c>
      <c r="E15" s="22">
        <f>SUM(E13:E14)</f>
        <v>1589</v>
      </c>
      <c r="F15" s="22">
        <f>SUM(F13:F14)</f>
        <v>1591</v>
      </c>
    </row>
    <row r="16" spans="1:6" ht="11.25">
      <c r="A16" s="4"/>
      <c r="B16" s="2"/>
      <c r="C16" s="2"/>
      <c r="D16" s="2"/>
      <c r="E16" s="2"/>
      <c r="F16" s="2"/>
    </row>
    <row r="17" spans="1:6" ht="11.25">
      <c r="A17" s="24" t="s">
        <v>145</v>
      </c>
      <c r="B17" s="2"/>
      <c r="C17" s="2"/>
      <c r="D17" s="2"/>
      <c r="E17" s="2"/>
      <c r="F17" s="2"/>
    </row>
    <row r="18" ht="11.25">
      <c r="A18" s="25" t="s">
        <v>146</v>
      </c>
    </row>
    <row r="19" spans="1:6" ht="11.25">
      <c r="A19" s="17" t="s">
        <v>131</v>
      </c>
      <c r="B19" s="1"/>
      <c r="C19" s="1"/>
      <c r="D19" s="1"/>
      <c r="E19" s="1"/>
      <c r="F19" s="1"/>
    </row>
    <row r="20" spans="1:6" ht="56.25">
      <c r="A20" s="18" t="s">
        <v>12</v>
      </c>
      <c r="B20" s="19" t="s">
        <v>1</v>
      </c>
      <c r="C20" s="19" t="s">
        <v>4</v>
      </c>
      <c r="D20" s="19" t="s">
        <v>2</v>
      </c>
      <c r="E20" s="20" t="s">
        <v>60</v>
      </c>
      <c r="F20" s="20" t="s">
        <v>0</v>
      </c>
    </row>
    <row r="21" spans="1:6" ht="11.25">
      <c r="A21" s="4" t="s">
        <v>5</v>
      </c>
      <c r="B21" s="2" t="s">
        <v>49</v>
      </c>
      <c r="C21" s="2" t="s">
        <v>49</v>
      </c>
      <c r="D21" s="2">
        <v>10</v>
      </c>
      <c r="E21" s="2">
        <v>1674</v>
      </c>
      <c r="F21" s="2">
        <f>SUM(B21:E21)</f>
        <v>1684</v>
      </c>
    </row>
    <row r="22" spans="1:6" ht="11.25">
      <c r="A22" s="4" t="s">
        <v>58</v>
      </c>
      <c r="B22" s="2" t="s">
        <v>49</v>
      </c>
      <c r="C22" s="2" t="s">
        <v>49</v>
      </c>
      <c r="D22" s="2">
        <v>5</v>
      </c>
      <c r="E22" s="2">
        <v>74</v>
      </c>
      <c r="F22" s="2">
        <f>SUM(B22:E22)</f>
        <v>79</v>
      </c>
    </row>
    <row r="23" spans="1:6" ht="11.25">
      <c r="A23" s="21" t="s">
        <v>0</v>
      </c>
      <c r="B23" s="22" t="s">
        <v>49</v>
      </c>
      <c r="C23" s="22" t="s">
        <v>49</v>
      </c>
      <c r="D23" s="22">
        <f>SUM(D21:D22)</f>
        <v>15</v>
      </c>
      <c r="E23" s="22">
        <f>SUM(E21:E22)</f>
        <v>1748</v>
      </c>
      <c r="F23" s="22">
        <f>SUM(F21:F22)</f>
        <v>1763</v>
      </c>
    </row>
    <row r="24" spans="1:6" ht="11.25">
      <c r="A24" s="4"/>
      <c r="B24" s="2"/>
      <c r="C24" s="2"/>
      <c r="D24" s="2"/>
      <c r="E24" s="2"/>
      <c r="F24" s="2"/>
    </row>
    <row r="25" spans="1:6" ht="11.25">
      <c r="A25" s="24" t="s">
        <v>145</v>
      </c>
      <c r="B25" s="2"/>
      <c r="C25" s="2"/>
      <c r="D25" s="2"/>
      <c r="E25" s="2"/>
      <c r="F25" s="2"/>
    </row>
    <row r="26" ht="11.25">
      <c r="A26" s="25" t="s">
        <v>146</v>
      </c>
    </row>
    <row r="27" spans="1:6" ht="11.25">
      <c r="A27" s="17" t="s">
        <v>130</v>
      </c>
      <c r="B27" s="1"/>
      <c r="C27" s="1"/>
      <c r="D27" s="1"/>
      <c r="E27" s="1"/>
      <c r="F27" s="1"/>
    </row>
    <row r="28" spans="1:6" ht="56.25">
      <c r="A28" s="18" t="s">
        <v>12</v>
      </c>
      <c r="B28" s="19" t="s">
        <v>1</v>
      </c>
      <c r="C28" s="19" t="s">
        <v>4</v>
      </c>
      <c r="D28" s="19" t="s">
        <v>2</v>
      </c>
      <c r="E28" s="20" t="s">
        <v>60</v>
      </c>
      <c r="F28" s="20" t="s">
        <v>0</v>
      </c>
    </row>
    <row r="29" spans="1:6" ht="11.25">
      <c r="A29" s="4" t="s">
        <v>5</v>
      </c>
      <c r="B29" s="2" t="s">
        <v>49</v>
      </c>
      <c r="C29" s="2" t="s">
        <v>49</v>
      </c>
      <c r="D29" s="2">
        <v>32</v>
      </c>
      <c r="E29" s="2">
        <v>1558</v>
      </c>
      <c r="F29" s="2">
        <f>SUM(B29:E29)</f>
        <v>1590</v>
      </c>
    </row>
    <row r="30" spans="1:6" ht="11.25">
      <c r="A30" s="4" t="s">
        <v>58</v>
      </c>
      <c r="B30" s="2" t="s">
        <v>49</v>
      </c>
      <c r="C30" s="2" t="s">
        <v>49</v>
      </c>
      <c r="D30" s="2">
        <v>22</v>
      </c>
      <c r="E30" s="2">
        <v>133</v>
      </c>
      <c r="F30" s="2">
        <f>SUM(B30:E30)</f>
        <v>155</v>
      </c>
    </row>
    <row r="31" spans="1:6" ht="11.25">
      <c r="A31" s="21" t="s">
        <v>0</v>
      </c>
      <c r="B31" s="22" t="s">
        <v>49</v>
      </c>
      <c r="C31" s="22" t="s">
        <v>49</v>
      </c>
      <c r="D31" s="22">
        <f>SUM(D29:D30)</f>
        <v>54</v>
      </c>
      <c r="E31" s="22">
        <f>SUM(E29:E30)</f>
        <v>1691</v>
      </c>
      <c r="F31" s="22">
        <f>SUM(F29:F30)</f>
        <v>1745</v>
      </c>
    </row>
    <row r="33" spans="1:6" ht="11.25">
      <c r="A33" s="17" t="s">
        <v>129</v>
      </c>
      <c r="B33" s="1"/>
      <c r="C33" s="1"/>
      <c r="D33" s="1"/>
      <c r="E33" s="1"/>
      <c r="F33" s="1"/>
    </row>
    <row r="34" spans="1:6" ht="56.25">
      <c r="A34" s="18" t="s">
        <v>12</v>
      </c>
      <c r="B34" s="19" t="s">
        <v>1</v>
      </c>
      <c r="C34" s="19" t="s">
        <v>4</v>
      </c>
      <c r="D34" s="19" t="s">
        <v>2</v>
      </c>
      <c r="E34" s="20" t="s">
        <v>60</v>
      </c>
      <c r="F34" s="20" t="s">
        <v>0</v>
      </c>
    </row>
    <row r="35" spans="1:6" ht="11.25">
      <c r="A35" s="4" t="s">
        <v>5</v>
      </c>
      <c r="B35" s="2" t="s">
        <v>49</v>
      </c>
      <c r="C35" s="2" t="s">
        <v>49</v>
      </c>
      <c r="D35" s="2">
        <v>78</v>
      </c>
      <c r="E35" s="2">
        <v>946</v>
      </c>
      <c r="F35" s="2">
        <f>SUM(B35:E35)</f>
        <v>1024</v>
      </c>
    </row>
    <row r="36" spans="1:6" ht="11.25">
      <c r="A36" s="4" t="s">
        <v>58</v>
      </c>
      <c r="B36" s="2" t="s">
        <v>49</v>
      </c>
      <c r="C36" s="2" t="s">
        <v>49</v>
      </c>
      <c r="D36" s="2">
        <v>61</v>
      </c>
      <c r="E36" s="2">
        <v>44</v>
      </c>
      <c r="F36" s="2">
        <f>SUM(B36:E36)</f>
        <v>105</v>
      </c>
    </row>
    <row r="37" spans="1:6" ht="11.25">
      <c r="A37" s="21" t="s">
        <v>0</v>
      </c>
      <c r="B37" s="22" t="s">
        <v>49</v>
      </c>
      <c r="C37" s="22" t="s">
        <v>49</v>
      </c>
      <c r="D37" s="22">
        <f>SUM(D35:D36)</f>
        <v>139</v>
      </c>
      <c r="E37" s="22">
        <f>SUM(E35:E36)</f>
        <v>990</v>
      </c>
      <c r="F37" s="22">
        <f>SUM(F35:F36)</f>
        <v>1129</v>
      </c>
    </row>
    <row r="39" spans="1:6" ht="11.25">
      <c r="A39" s="17" t="s">
        <v>128</v>
      </c>
      <c r="B39" s="1"/>
      <c r="C39" s="1"/>
      <c r="D39" s="1"/>
      <c r="E39" s="1"/>
      <c r="F39" s="1"/>
    </row>
    <row r="40" spans="1:6" ht="56.25">
      <c r="A40" s="18" t="s">
        <v>12</v>
      </c>
      <c r="B40" s="19" t="s">
        <v>1</v>
      </c>
      <c r="C40" s="19" t="s">
        <v>4</v>
      </c>
      <c r="D40" s="19" t="s">
        <v>2</v>
      </c>
      <c r="E40" s="20" t="s">
        <v>60</v>
      </c>
      <c r="F40" s="20" t="s">
        <v>0</v>
      </c>
    </row>
    <row r="41" spans="1:6" ht="11.25">
      <c r="A41" s="4" t="s">
        <v>5</v>
      </c>
      <c r="B41" s="2" t="s">
        <v>49</v>
      </c>
      <c r="C41" s="2" t="s">
        <v>49</v>
      </c>
      <c r="D41" s="2">
        <v>118</v>
      </c>
      <c r="E41" s="2">
        <v>1241</v>
      </c>
      <c r="F41" s="2">
        <f>SUM(B41:E41)</f>
        <v>1359</v>
      </c>
    </row>
    <row r="42" spans="1:6" ht="11.25">
      <c r="A42" s="4" t="s">
        <v>58</v>
      </c>
      <c r="B42" s="2" t="s">
        <v>49</v>
      </c>
      <c r="C42" s="2" t="s">
        <v>49</v>
      </c>
      <c r="D42" s="2">
        <v>74</v>
      </c>
      <c r="E42" s="2">
        <v>90</v>
      </c>
      <c r="F42" s="2">
        <f>SUM(B42:E42)</f>
        <v>164</v>
      </c>
    </row>
    <row r="43" spans="1:6" ht="11.25">
      <c r="A43" s="21" t="s">
        <v>0</v>
      </c>
      <c r="B43" s="22" t="s">
        <v>49</v>
      </c>
      <c r="C43" s="22" t="s">
        <v>49</v>
      </c>
      <c r="D43" s="22">
        <f>SUM(D41:D42)</f>
        <v>192</v>
      </c>
      <c r="E43" s="22">
        <f>SUM(E41:E42)</f>
        <v>1331</v>
      </c>
      <c r="F43" s="22">
        <f>SUM(F41:F42)</f>
        <v>1523</v>
      </c>
    </row>
    <row r="45" spans="1:6" ht="11.25">
      <c r="A45" s="17" t="s">
        <v>127</v>
      </c>
      <c r="B45" s="1"/>
      <c r="C45" s="1"/>
      <c r="D45" s="1"/>
      <c r="E45" s="1"/>
      <c r="F45" s="1"/>
    </row>
    <row r="46" spans="1:6" ht="56.25">
      <c r="A46" s="18" t="s">
        <v>12</v>
      </c>
      <c r="B46" s="19" t="s">
        <v>1</v>
      </c>
      <c r="C46" s="19" t="s">
        <v>4</v>
      </c>
      <c r="D46" s="19" t="s">
        <v>2</v>
      </c>
      <c r="E46" s="20" t="s">
        <v>60</v>
      </c>
      <c r="F46" s="20" t="s">
        <v>0</v>
      </c>
    </row>
    <row r="47" spans="1:6" ht="11.25">
      <c r="A47" s="4" t="s">
        <v>5</v>
      </c>
      <c r="B47" s="2" t="s">
        <v>49</v>
      </c>
      <c r="C47" s="2" t="s">
        <v>49</v>
      </c>
      <c r="D47" s="2">
        <v>72</v>
      </c>
      <c r="E47" s="2">
        <v>871</v>
      </c>
      <c r="F47" s="2">
        <f>SUM(B47:E47)</f>
        <v>943</v>
      </c>
    </row>
    <row r="48" spans="1:6" ht="11.25">
      <c r="A48" s="4" t="s">
        <v>58</v>
      </c>
      <c r="B48" s="2" t="s">
        <v>49</v>
      </c>
      <c r="C48" s="2" t="s">
        <v>49</v>
      </c>
      <c r="D48" s="2">
        <v>37</v>
      </c>
      <c r="E48" s="2">
        <v>72</v>
      </c>
      <c r="F48" s="2">
        <f>SUM(B48:E48)</f>
        <v>109</v>
      </c>
    </row>
    <row r="49" spans="1:6" ht="11.25">
      <c r="A49" s="21" t="s">
        <v>0</v>
      </c>
      <c r="B49" s="22" t="s">
        <v>49</v>
      </c>
      <c r="C49" s="22" t="s">
        <v>49</v>
      </c>
      <c r="D49" s="22">
        <f>SUM(D47:D48)</f>
        <v>109</v>
      </c>
      <c r="E49" s="22">
        <f>SUM(E47:E48)</f>
        <v>943</v>
      </c>
      <c r="F49" s="22">
        <f>SUM(F47:F48)</f>
        <v>1052</v>
      </c>
    </row>
    <row r="51" spans="1:6" ht="11.25">
      <c r="A51" s="17" t="s">
        <v>126</v>
      </c>
      <c r="B51" s="1"/>
      <c r="C51" s="1"/>
      <c r="D51" s="1"/>
      <c r="E51" s="1"/>
      <c r="F51" s="1"/>
    </row>
    <row r="52" spans="1:6" ht="56.25">
      <c r="A52" s="18" t="s">
        <v>12</v>
      </c>
      <c r="B52" s="19" t="s">
        <v>1</v>
      </c>
      <c r="C52" s="19" t="s">
        <v>4</v>
      </c>
      <c r="D52" s="19" t="s">
        <v>2</v>
      </c>
      <c r="E52" s="20" t="s">
        <v>60</v>
      </c>
      <c r="F52" s="20" t="s">
        <v>0</v>
      </c>
    </row>
    <row r="53" spans="1:6" ht="11.25">
      <c r="A53" s="4" t="s">
        <v>5</v>
      </c>
      <c r="B53" s="2" t="s">
        <v>49</v>
      </c>
      <c r="C53" s="2" t="s">
        <v>49</v>
      </c>
      <c r="D53" s="2">
        <v>18</v>
      </c>
      <c r="E53" s="2">
        <v>1079</v>
      </c>
      <c r="F53" s="2">
        <f>SUM(B53:E53)</f>
        <v>1097</v>
      </c>
    </row>
    <row r="54" spans="1:6" ht="11.25">
      <c r="A54" s="4" t="s">
        <v>58</v>
      </c>
      <c r="B54" s="2" t="s">
        <v>49</v>
      </c>
      <c r="C54" s="2" t="s">
        <v>49</v>
      </c>
      <c r="D54" s="2">
        <v>7</v>
      </c>
      <c r="E54" s="2">
        <v>49</v>
      </c>
      <c r="F54" s="2">
        <f>SUM(B54:E54)</f>
        <v>56</v>
      </c>
    </row>
    <row r="55" spans="1:6" ht="11.25">
      <c r="A55" s="21" t="s">
        <v>0</v>
      </c>
      <c r="B55" s="22" t="s">
        <v>49</v>
      </c>
      <c r="C55" s="22" t="s">
        <v>49</v>
      </c>
      <c r="D55" s="22">
        <f>SUM(D53:D54)</f>
        <v>25</v>
      </c>
      <c r="E55" s="22">
        <f>SUM(E53:E54)</f>
        <v>1128</v>
      </c>
      <c r="F55" s="22">
        <f>SUM(F53:F54)</f>
        <v>1153</v>
      </c>
    </row>
    <row r="57" spans="1:6" ht="11.25">
      <c r="A57" s="17" t="s">
        <v>125</v>
      </c>
      <c r="B57" s="1"/>
      <c r="C57" s="1"/>
      <c r="D57" s="1"/>
      <c r="E57" s="1"/>
      <c r="F57" s="1"/>
    </row>
    <row r="58" spans="1:6" ht="56.25">
      <c r="A58" s="18" t="s">
        <v>12</v>
      </c>
      <c r="B58" s="19" t="s">
        <v>1</v>
      </c>
      <c r="C58" s="19" t="s">
        <v>4</v>
      </c>
      <c r="D58" s="19" t="s">
        <v>2</v>
      </c>
      <c r="E58" s="20" t="s">
        <v>60</v>
      </c>
      <c r="F58" s="20" t="s">
        <v>0</v>
      </c>
    </row>
    <row r="59" spans="1:6" ht="11.25">
      <c r="A59" s="4" t="s">
        <v>5</v>
      </c>
      <c r="B59" s="2" t="s">
        <v>49</v>
      </c>
      <c r="C59" s="2" t="s">
        <v>49</v>
      </c>
      <c r="D59" s="2">
        <v>67</v>
      </c>
      <c r="E59" s="2">
        <v>1238</v>
      </c>
      <c r="F59" s="2">
        <f>SUM(B59:E59)</f>
        <v>1305</v>
      </c>
    </row>
    <row r="60" spans="1:6" ht="11.25">
      <c r="A60" s="4" t="s">
        <v>58</v>
      </c>
      <c r="B60" s="2" t="s">
        <v>49</v>
      </c>
      <c r="C60" s="2" t="s">
        <v>49</v>
      </c>
      <c r="D60" s="2">
        <v>94</v>
      </c>
      <c r="E60" s="2">
        <v>82</v>
      </c>
      <c r="F60" s="2">
        <f>SUM(B60:E60)</f>
        <v>176</v>
      </c>
    </row>
    <row r="61" spans="1:6" ht="11.25">
      <c r="A61" s="21" t="s">
        <v>0</v>
      </c>
      <c r="B61" s="22" t="s">
        <v>49</v>
      </c>
      <c r="C61" s="22" t="s">
        <v>49</v>
      </c>
      <c r="D61" s="22">
        <f>SUM(D59:D60)</f>
        <v>161</v>
      </c>
      <c r="E61" s="22">
        <f>SUM(E59:E60)</f>
        <v>1320</v>
      </c>
      <c r="F61" s="22">
        <f>SUM(F59:F60)</f>
        <v>1481</v>
      </c>
    </row>
    <row r="63" spans="1:6" ht="11.25">
      <c r="A63" s="17" t="s">
        <v>124</v>
      </c>
      <c r="B63" s="1"/>
      <c r="C63" s="1"/>
      <c r="D63" s="1"/>
      <c r="E63" s="1"/>
      <c r="F63" s="1"/>
    </row>
    <row r="64" spans="1:6" ht="56.25">
      <c r="A64" s="18" t="s">
        <v>12</v>
      </c>
      <c r="B64" s="19" t="s">
        <v>1</v>
      </c>
      <c r="C64" s="19" t="s">
        <v>4</v>
      </c>
      <c r="D64" s="19" t="s">
        <v>2</v>
      </c>
      <c r="E64" s="20" t="s">
        <v>60</v>
      </c>
      <c r="F64" s="20" t="s">
        <v>0</v>
      </c>
    </row>
    <row r="65" spans="1:6" ht="11.25">
      <c r="A65" s="4" t="s">
        <v>5</v>
      </c>
      <c r="B65" s="2" t="s">
        <v>49</v>
      </c>
      <c r="C65" s="2" t="s">
        <v>49</v>
      </c>
      <c r="D65" s="2">
        <v>49</v>
      </c>
      <c r="E65" s="2">
        <v>1274</v>
      </c>
      <c r="F65" s="2">
        <f>SUM(B65:E65)</f>
        <v>1323</v>
      </c>
    </row>
    <row r="66" spans="1:6" ht="11.25">
      <c r="A66" s="4" t="s">
        <v>58</v>
      </c>
      <c r="B66" s="2" t="s">
        <v>49</v>
      </c>
      <c r="C66" s="2" t="s">
        <v>49</v>
      </c>
      <c r="D66" s="2">
        <v>40</v>
      </c>
      <c r="E66" s="2">
        <v>63</v>
      </c>
      <c r="F66" s="2">
        <f>SUM(B66:E66)</f>
        <v>103</v>
      </c>
    </row>
    <row r="67" spans="1:6" ht="11.25">
      <c r="A67" s="21" t="s">
        <v>0</v>
      </c>
      <c r="B67" s="22" t="s">
        <v>49</v>
      </c>
      <c r="C67" s="22" t="s">
        <v>49</v>
      </c>
      <c r="D67" s="22">
        <f>SUM(D65:D66)</f>
        <v>89</v>
      </c>
      <c r="E67" s="22">
        <f>SUM(E65:E66)</f>
        <v>1337</v>
      </c>
      <c r="F67" s="22">
        <f>SUM(F65:F66)</f>
        <v>1426</v>
      </c>
    </row>
    <row r="69" spans="1:6" ht="15.75" customHeight="1">
      <c r="A69" s="17" t="s">
        <v>123</v>
      </c>
      <c r="B69" s="1"/>
      <c r="C69" s="1"/>
      <c r="D69" s="1"/>
      <c r="E69" s="1"/>
      <c r="F69" s="1"/>
    </row>
    <row r="70" spans="1:6" ht="56.25">
      <c r="A70" s="18" t="s">
        <v>12</v>
      </c>
      <c r="B70" s="19" t="s">
        <v>1</v>
      </c>
      <c r="C70" s="19" t="s">
        <v>4</v>
      </c>
      <c r="D70" s="19" t="s">
        <v>2</v>
      </c>
      <c r="E70" s="20" t="s">
        <v>60</v>
      </c>
      <c r="F70" s="20" t="s">
        <v>0</v>
      </c>
    </row>
    <row r="71" spans="1:6" ht="9.75" customHeight="1">
      <c r="A71" s="4" t="s">
        <v>5</v>
      </c>
      <c r="B71" s="2" t="s">
        <v>49</v>
      </c>
      <c r="C71" s="2" t="s">
        <v>49</v>
      </c>
      <c r="D71" s="2">
        <v>45</v>
      </c>
      <c r="E71" s="2">
        <v>1327</v>
      </c>
      <c r="F71" s="2">
        <f>SUM(B71:E71)</f>
        <v>1372</v>
      </c>
    </row>
    <row r="72" spans="1:6" ht="9.75" customHeight="1">
      <c r="A72" s="4" t="s">
        <v>58</v>
      </c>
      <c r="B72" s="2" t="s">
        <v>49</v>
      </c>
      <c r="C72" s="2" t="s">
        <v>49</v>
      </c>
      <c r="D72" s="2">
        <v>4</v>
      </c>
      <c r="E72" s="2">
        <v>48</v>
      </c>
      <c r="F72" s="2">
        <f>SUM(B72:E72)</f>
        <v>52</v>
      </c>
    </row>
    <row r="73" spans="1:6" ht="9.75" customHeight="1">
      <c r="A73" s="21" t="s">
        <v>0</v>
      </c>
      <c r="B73" s="22" t="s">
        <v>49</v>
      </c>
      <c r="C73" s="22" t="s">
        <v>49</v>
      </c>
      <c r="D73" s="22">
        <f>SUM(D71:D72)</f>
        <v>49</v>
      </c>
      <c r="E73" s="22">
        <f>SUM(E71:E72)</f>
        <v>1375</v>
      </c>
      <c r="F73" s="22">
        <f>SUM(F71:F72)</f>
        <v>1424</v>
      </c>
    </row>
    <row r="75" spans="1:6" ht="15.75" customHeight="1">
      <c r="A75" s="17" t="s">
        <v>122</v>
      </c>
      <c r="B75" s="1"/>
      <c r="C75" s="1"/>
      <c r="D75" s="1"/>
      <c r="E75" s="1"/>
      <c r="F75" s="1"/>
    </row>
    <row r="76" spans="1:6" ht="56.25">
      <c r="A76" s="18" t="s">
        <v>12</v>
      </c>
      <c r="B76" s="19" t="s">
        <v>1</v>
      </c>
      <c r="C76" s="19" t="s">
        <v>4</v>
      </c>
      <c r="D76" s="19" t="s">
        <v>2</v>
      </c>
      <c r="E76" s="20" t="s">
        <v>60</v>
      </c>
      <c r="F76" s="20" t="s">
        <v>0</v>
      </c>
    </row>
    <row r="77" spans="1:6" ht="9.75" customHeight="1">
      <c r="A77" s="4" t="s">
        <v>5</v>
      </c>
      <c r="B77" s="2" t="s">
        <v>49</v>
      </c>
      <c r="C77" s="2" t="s">
        <v>49</v>
      </c>
      <c r="D77" s="2">
        <v>17</v>
      </c>
      <c r="E77" s="2">
        <v>1157</v>
      </c>
      <c r="F77" s="2">
        <f>SUM(B77:E77)</f>
        <v>1174</v>
      </c>
    </row>
    <row r="78" spans="1:6" ht="9.75" customHeight="1">
      <c r="A78" s="4" t="s">
        <v>58</v>
      </c>
      <c r="B78" s="2">
        <v>2</v>
      </c>
      <c r="C78" s="2" t="s">
        <v>49</v>
      </c>
      <c r="D78" s="2">
        <v>3</v>
      </c>
      <c r="E78" s="2">
        <v>76</v>
      </c>
      <c r="F78" s="2">
        <f>SUM(B78:E78)</f>
        <v>81</v>
      </c>
    </row>
    <row r="79" spans="1:6" ht="9.75" customHeight="1">
      <c r="A79" s="21" t="s">
        <v>0</v>
      </c>
      <c r="B79" s="22">
        <f>SUM(B77:B78)</f>
        <v>2</v>
      </c>
      <c r="C79" s="22" t="s">
        <v>49</v>
      </c>
      <c r="D79" s="22">
        <f>SUM(D77:D78)</f>
        <v>20</v>
      </c>
      <c r="E79" s="22">
        <f>SUM(E77:E78)</f>
        <v>1233</v>
      </c>
      <c r="F79" s="22">
        <f>SUM(F77:F78)</f>
        <v>1255</v>
      </c>
    </row>
    <row r="81" ht="11.25">
      <c r="A81" s="23" t="s">
        <v>85</v>
      </c>
    </row>
    <row r="82" ht="11.25">
      <c r="A82" s="23" t="s">
        <v>86</v>
      </c>
    </row>
  </sheetData>
  <sheetProtection/>
  <printOptions/>
  <pageMargins left="0.7" right="0.7" top="0.75" bottom="0.75" header="0.3" footer="0.3"/>
  <pageSetup horizontalDpi="600" verticalDpi="600" orientation="portrait" paperSize="9" r:id="rId1"/>
  <rowBreaks count="1" manualBreakCount="1">
    <brk id="56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F94"/>
  <sheetViews>
    <sheetView showGridLines="0" zoomScalePageLayoutView="0" workbookViewId="0" topLeftCell="A1">
      <selection activeCell="A1" sqref="A1:IV16384"/>
    </sheetView>
  </sheetViews>
  <sheetFormatPr defaultColWidth="8.796875" defaultRowHeight="15"/>
  <cols>
    <col min="1" max="4" width="9" style="23" customWidth="1"/>
    <col min="5" max="5" width="12.8984375" style="23" customWidth="1"/>
    <col min="6" max="16384" width="9" style="23" customWidth="1"/>
  </cols>
  <sheetData>
    <row r="1" spans="1:6" ht="15.75" customHeight="1">
      <c r="A1" s="17" t="s">
        <v>147</v>
      </c>
      <c r="B1" s="1"/>
      <c r="C1" s="1"/>
      <c r="D1" s="1"/>
      <c r="E1" s="1"/>
      <c r="F1" s="1"/>
    </row>
    <row r="2" spans="1:6" ht="56.25">
      <c r="A2" s="18" t="s">
        <v>12</v>
      </c>
      <c r="B2" s="19" t="s">
        <v>1</v>
      </c>
      <c r="C2" s="19" t="s">
        <v>4</v>
      </c>
      <c r="D2" s="19" t="s">
        <v>2</v>
      </c>
      <c r="E2" s="20" t="s">
        <v>60</v>
      </c>
      <c r="F2" s="20" t="s">
        <v>0</v>
      </c>
    </row>
    <row r="3" spans="1:6" ht="9.75" customHeight="1">
      <c r="A3" s="4" t="s">
        <v>5</v>
      </c>
      <c r="B3" s="2" t="s">
        <v>49</v>
      </c>
      <c r="C3" s="2" t="s">
        <v>49</v>
      </c>
      <c r="D3" s="2">
        <v>3</v>
      </c>
      <c r="E3" s="2">
        <v>1303</v>
      </c>
      <c r="F3" s="2">
        <f>SUM(B3:E3)</f>
        <v>1306</v>
      </c>
    </row>
    <row r="4" spans="1:6" ht="9.75" customHeight="1">
      <c r="A4" s="4" t="s">
        <v>58</v>
      </c>
      <c r="B4" s="2" t="s">
        <v>49</v>
      </c>
      <c r="C4" s="2" t="s">
        <v>49</v>
      </c>
      <c r="D4" s="2" t="s">
        <v>49</v>
      </c>
      <c r="E4" s="2">
        <v>118</v>
      </c>
      <c r="F4" s="2">
        <f>SUM(B4:E4)</f>
        <v>118</v>
      </c>
    </row>
    <row r="5" spans="1:6" ht="9.75" customHeight="1">
      <c r="A5" s="21" t="s">
        <v>0</v>
      </c>
      <c r="B5" s="22" t="s">
        <v>49</v>
      </c>
      <c r="C5" s="22" t="s">
        <v>49</v>
      </c>
      <c r="D5" s="22">
        <f>SUM(D3:D4)</f>
        <v>3</v>
      </c>
      <c r="E5" s="22">
        <f>SUM(E3:E4)</f>
        <v>1421</v>
      </c>
      <c r="F5" s="22">
        <f>SUM(F3:F4)</f>
        <v>1424</v>
      </c>
    </row>
    <row r="6" spans="1:6" ht="9.75" customHeight="1">
      <c r="A6" s="4"/>
      <c r="B6" s="2"/>
      <c r="C6" s="2"/>
      <c r="D6" s="2"/>
      <c r="E6" s="2"/>
      <c r="F6" s="2"/>
    </row>
    <row r="7" spans="1:6" ht="15.75" customHeight="1">
      <c r="A7" s="17" t="s">
        <v>144</v>
      </c>
      <c r="B7" s="1"/>
      <c r="C7" s="1"/>
      <c r="D7" s="1"/>
      <c r="E7" s="1"/>
      <c r="F7" s="1"/>
    </row>
    <row r="8" spans="1:6" ht="56.25">
      <c r="A8" s="18" t="s">
        <v>12</v>
      </c>
      <c r="B8" s="19" t="s">
        <v>1</v>
      </c>
      <c r="C8" s="19" t="s">
        <v>4</v>
      </c>
      <c r="D8" s="19" t="s">
        <v>2</v>
      </c>
      <c r="E8" s="20" t="s">
        <v>60</v>
      </c>
      <c r="F8" s="20" t="s">
        <v>0</v>
      </c>
    </row>
    <row r="9" spans="1:6" ht="9.75" customHeight="1">
      <c r="A9" s="4" t="s">
        <v>5</v>
      </c>
      <c r="B9" s="2" t="s">
        <v>49</v>
      </c>
      <c r="C9" s="2" t="s">
        <v>49</v>
      </c>
      <c r="D9" s="2">
        <v>4</v>
      </c>
      <c r="E9" s="2">
        <v>1342</v>
      </c>
      <c r="F9" s="2">
        <f>SUM(B9:E9)</f>
        <v>1346</v>
      </c>
    </row>
    <row r="10" spans="1:6" ht="9.75" customHeight="1">
      <c r="A10" s="4" t="s">
        <v>58</v>
      </c>
      <c r="B10" s="2" t="s">
        <v>49</v>
      </c>
      <c r="C10" s="2" t="s">
        <v>49</v>
      </c>
      <c r="D10" s="2" t="s">
        <v>49</v>
      </c>
      <c r="E10" s="2">
        <v>60</v>
      </c>
      <c r="F10" s="2">
        <f>SUM(B10:E10)</f>
        <v>60</v>
      </c>
    </row>
    <row r="11" spans="1:6" ht="9.75" customHeight="1">
      <c r="A11" s="21" t="s">
        <v>0</v>
      </c>
      <c r="B11" s="22" t="s">
        <v>49</v>
      </c>
      <c r="C11" s="22" t="s">
        <v>49</v>
      </c>
      <c r="D11" s="22">
        <f>SUM(D9:D10)</f>
        <v>4</v>
      </c>
      <c r="E11" s="22">
        <f>SUM(E9:E10)</f>
        <v>1402</v>
      </c>
      <c r="F11" s="22">
        <f>SUM(F9:F10)</f>
        <v>1406</v>
      </c>
    </row>
    <row r="12" spans="1:6" ht="9.75" customHeight="1">
      <c r="A12" s="4"/>
      <c r="B12" s="2"/>
      <c r="C12" s="2"/>
      <c r="D12" s="2"/>
      <c r="E12" s="2"/>
      <c r="F12" s="2"/>
    </row>
    <row r="13" ht="11.25">
      <c r="A13" s="24" t="s">
        <v>145</v>
      </c>
    </row>
    <row r="14" ht="11.25">
      <c r="A14" s="25" t="s">
        <v>146</v>
      </c>
    </row>
    <row r="15" spans="1:6" ht="15.75" customHeight="1">
      <c r="A15" s="17" t="s">
        <v>143</v>
      </c>
      <c r="B15" s="1"/>
      <c r="C15" s="1"/>
      <c r="D15" s="1"/>
      <c r="E15" s="1"/>
      <c r="F15" s="1"/>
    </row>
    <row r="16" spans="1:6" ht="56.25">
      <c r="A16" s="18" t="s">
        <v>12</v>
      </c>
      <c r="B16" s="19" t="s">
        <v>1</v>
      </c>
      <c r="C16" s="19" t="s">
        <v>4</v>
      </c>
      <c r="D16" s="19" t="s">
        <v>2</v>
      </c>
      <c r="E16" s="20" t="s">
        <v>60</v>
      </c>
      <c r="F16" s="20" t="s">
        <v>0</v>
      </c>
    </row>
    <row r="17" spans="1:6" ht="9.75" customHeight="1">
      <c r="A17" s="4" t="s">
        <v>5</v>
      </c>
      <c r="B17" s="2" t="s">
        <v>49</v>
      </c>
      <c r="C17" s="2" t="s">
        <v>49</v>
      </c>
      <c r="D17" s="2">
        <v>14</v>
      </c>
      <c r="E17" s="2">
        <v>1337</v>
      </c>
      <c r="F17" s="2">
        <f>SUM(B17:E17)</f>
        <v>1351</v>
      </c>
    </row>
    <row r="18" spans="1:6" ht="9.75" customHeight="1">
      <c r="A18" s="4" t="s">
        <v>58</v>
      </c>
      <c r="B18" s="2" t="s">
        <v>49</v>
      </c>
      <c r="C18" s="2" t="s">
        <v>49</v>
      </c>
      <c r="D18" s="2">
        <v>13</v>
      </c>
      <c r="E18" s="2">
        <v>114</v>
      </c>
      <c r="F18" s="2">
        <f>SUM(B18:E18)</f>
        <v>127</v>
      </c>
    </row>
    <row r="19" spans="1:6" ht="9.75" customHeight="1">
      <c r="A19" s="21" t="s">
        <v>0</v>
      </c>
      <c r="B19" s="22" t="s">
        <v>49</v>
      </c>
      <c r="C19" s="22" t="s">
        <v>49</v>
      </c>
      <c r="D19" s="22">
        <f>SUM(D17:D18)</f>
        <v>27</v>
      </c>
      <c r="E19" s="22">
        <f>SUM(E17:E18)</f>
        <v>1451</v>
      </c>
      <c r="F19" s="22">
        <f>SUM(F17:F18)</f>
        <v>1478</v>
      </c>
    </row>
    <row r="20" spans="1:6" ht="9.75" customHeight="1">
      <c r="A20" s="4"/>
      <c r="B20" s="2"/>
      <c r="C20" s="2"/>
      <c r="D20" s="2"/>
      <c r="E20" s="2"/>
      <c r="F20" s="2"/>
    </row>
    <row r="21" spans="1:6" ht="9.75" customHeight="1">
      <c r="A21" s="24" t="s">
        <v>145</v>
      </c>
      <c r="B21" s="2"/>
      <c r="C21" s="2"/>
      <c r="D21" s="2"/>
      <c r="E21" s="2"/>
      <c r="F21" s="2"/>
    </row>
    <row r="22" ht="11.25">
      <c r="A22" s="25" t="s">
        <v>146</v>
      </c>
    </row>
    <row r="23" spans="1:6" ht="15.75" customHeight="1">
      <c r="A23" s="17" t="s">
        <v>142</v>
      </c>
      <c r="B23" s="1"/>
      <c r="C23" s="1"/>
      <c r="D23" s="1"/>
      <c r="E23" s="1"/>
      <c r="F23" s="1"/>
    </row>
    <row r="24" spans="1:6" ht="56.25">
      <c r="A24" s="18" t="s">
        <v>12</v>
      </c>
      <c r="B24" s="19" t="s">
        <v>1</v>
      </c>
      <c r="C24" s="19" t="s">
        <v>4</v>
      </c>
      <c r="D24" s="19" t="s">
        <v>2</v>
      </c>
      <c r="E24" s="20" t="s">
        <v>60</v>
      </c>
      <c r="F24" s="20" t="s">
        <v>0</v>
      </c>
    </row>
    <row r="25" spans="1:6" ht="9.75" customHeight="1">
      <c r="A25" s="4" t="s">
        <v>5</v>
      </c>
      <c r="B25" s="2" t="s">
        <v>49</v>
      </c>
      <c r="C25" s="2" t="s">
        <v>49</v>
      </c>
      <c r="D25" s="2">
        <v>7</v>
      </c>
      <c r="E25" s="2">
        <v>1481</v>
      </c>
      <c r="F25" s="2">
        <f>SUM(B25:E25)</f>
        <v>1488</v>
      </c>
    </row>
    <row r="26" spans="1:6" ht="9.75" customHeight="1">
      <c r="A26" s="4" t="s">
        <v>58</v>
      </c>
      <c r="B26" s="2" t="s">
        <v>49</v>
      </c>
      <c r="C26" s="2" t="s">
        <v>49</v>
      </c>
      <c r="D26" s="2">
        <v>5</v>
      </c>
      <c r="E26" s="2">
        <v>65</v>
      </c>
      <c r="F26" s="2">
        <f>SUM(B26:E26)</f>
        <v>70</v>
      </c>
    </row>
    <row r="27" spans="1:6" ht="9.75" customHeight="1">
      <c r="A27" s="21" t="s">
        <v>0</v>
      </c>
      <c r="B27" s="22" t="s">
        <v>49</v>
      </c>
      <c r="C27" s="22" t="s">
        <v>49</v>
      </c>
      <c r="D27" s="22">
        <f>SUM(D25:D26)</f>
        <v>12</v>
      </c>
      <c r="E27" s="22">
        <f>SUM(E25:E26)</f>
        <v>1546</v>
      </c>
      <c r="F27" s="22">
        <f>SUM(F25:F26)</f>
        <v>1558</v>
      </c>
    </row>
    <row r="28" spans="1:6" ht="9.75" customHeight="1">
      <c r="A28" s="4"/>
      <c r="B28" s="2"/>
      <c r="C28" s="2"/>
      <c r="D28" s="2"/>
      <c r="E28" s="2"/>
      <c r="F28" s="2"/>
    </row>
    <row r="29" spans="1:6" ht="9.75" customHeight="1">
      <c r="A29" s="24" t="s">
        <v>145</v>
      </c>
      <c r="B29" s="2"/>
      <c r="C29" s="2"/>
      <c r="D29" s="2"/>
      <c r="E29" s="2"/>
      <c r="F29" s="2"/>
    </row>
    <row r="30" ht="11.25">
      <c r="A30" s="25" t="s">
        <v>146</v>
      </c>
    </row>
    <row r="31" spans="1:6" ht="15.75" customHeight="1">
      <c r="A31" s="17" t="s">
        <v>141</v>
      </c>
      <c r="B31" s="1"/>
      <c r="C31" s="1"/>
      <c r="D31" s="1"/>
      <c r="E31" s="1"/>
      <c r="F31" s="1"/>
    </row>
    <row r="32" spans="1:6" ht="56.25">
      <c r="A32" s="18" t="s">
        <v>12</v>
      </c>
      <c r="B32" s="19" t="s">
        <v>1</v>
      </c>
      <c r="C32" s="19" t="s">
        <v>4</v>
      </c>
      <c r="D32" s="19" t="s">
        <v>2</v>
      </c>
      <c r="E32" s="20" t="s">
        <v>60</v>
      </c>
      <c r="F32" s="20" t="s">
        <v>0</v>
      </c>
    </row>
    <row r="33" spans="1:6" ht="9.75" customHeight="1">
      <c r="A33" s="4" t="s">
        <v>5</v>
      </c>
      <c r="B33" s="2" t="s">
        <v>49</v>
      </c>
      <c r="C33" s="2" t="s">
        <v>49</v>
      </c>
      <c r="D33" s="2">
        <v>48</v>
      </c>
      <c r="E33" s="2">
        <v>851</v>
      </c>
      <c r="F33" s="2">
        <f>SUM(B33:E33)</f>
        <v>899</v>
      </c>
    </row>
    <row r="34" spans="1:6" ht="9.75" customHeight="1">
      <c r="A34" s="4" t="s">
        <v>58</v>
      </c>
      <c r="B34" s="2" t="s">
        <v>49</v>
      </c>
      <c r="C34" s="2" t="s">
        <v>49</v>
      </c>
      <c r="D34" s="2">
        <v>52</v>
      </c>
      <c r="E34" s="2">
        <v>34</v>
      </c>
      <c r="F34" s="2">
        <f>SUM(B34:E34)</f>
        <v>86</v>
      </c>
    </row>
    <row r="35" spans="1:6" ht="9.75" customHeight="1">
      <c r="A35" s="21" t="s">
        <v>0</v>
      </c>
      <c r="B35" s="22" t="s">
        <v>49</v>
      </c>
      <c r="C35" s="22" t="s">
        <v>49</v>
      </c>
      <c r="D35" s="22">
        <f>SUM(D33:D34)</f>
        <v>100</v>
      </c>
      <c r="E35" s="22">
        <f>SUM(E33:E34)</f>
        <v>885</v>
      </c>
      <c r="F35" s="22">
        <f>SUM(F33:F34)</f>
        <v>985</v>
      </c>
    </row>
    <row r="36" spans="1:6" ht="9.75" customHeight="1">
      <c r="A36" s="4"/>
      <c r="B36" s="2"/>
      <c r="C36" s="2"/>
      <c r="D36" s="2"/>
      <c r="E36" s="2"/>
      <c r="F36" s="2"/>
    </row>
    <row r="37" spans="1:6" ht="9.75" customHeight="1">
      <c r="A37" s="24" t="s">
        <v>145</v>
      </c>
      <c r="B37" s="2"/>
      <c r="C37" s="2"/>
      <c r="D37" s="2"/>
      <c r="E37" s="2"/>
      <c r="F37" s="2"/>
    </row>
    <row r="38" ht="11.25">
      <c r="A38" s="25" t="s">
        <v>146</v>
      </c>
    </row>
    <row r="39" spans="1:6" ht="15.75" customHeight="1">
      <c r="A39" s="17" t="s">
        <v>140</v>
      </c>
      <c r="B39" s="1"/>
      <c r="C39" s="1"/>
      <c r="D39" s="1"/>
      <c r="E39" s="1"/>
      <c r="F39" s="1"/>
    </row>
    <row r="40" spans="1:6" ht="56.25">
      <c r="A40" s="18" t="s">
        <v>12</v>
      </c>
      <c r="B40" s="19" t="s">
        <v>1</v>
      </c>
      <c r="C40" s="19" t="s">
        <v>4</v>
      </c>
      <c r="D40" s="19" t="s">
        <v>2</v>
      </c>
      <c r="E40" s="20" t="s">
        <v>60</v>
      </c>
      <c r="F40" s="20" t="s">
        <v>0</v>
      </c>
    </row>
    <row r="41" spans="1:6" ht="9.75" customHeight="1">
      <c r="A41" s="4" t="s">
        <v>5</v>
      </c>
      <c r="B41" s="2" t="s">
        <v>49</v>
      </c>
      <c r="C41" s="2" t="s">
        <v>49</v>
      </c>
      <c r="D41" s="2">
        <v>166</v>
      </c>
      <c r="E41" s="2">
        <v>1342</v>
      </c>
      <c r="F41" s="2">
        <f>SUM(B41:E41)</f>
        <v>1508</v>
      </c>
    </row>
    <row r="42" spans="1:6" ht="9.75" customHeight="1">
      <c r="A42" s="4" t="s">
        <v>58</v>
      </c>
      <c r="B42" s="2" t="s">
        <v>49</v>
      </c>
      <c r="C42" s="2" t="s">
        <v>49</v>
      </c>
      <c r="D42" s="2">
        <v>100</v>
      </c>
      <c r="E42" s="2">
        <v>30</v>
      </c>
      <c r="F42" s="2">
        <f>SUM(B42:E42)</f>
        <v>130</v>
      </c>
    </row>
    <row r="43" spans="1:6" ht="9.75" customHeight="1">
      <c r="A43" s="21" t="s">
        <v>0</v>
      </c>
      <c r="B43" s="22" t="s">
        <v>49</v>
      </c>
      <c r="C43" s="22" t="s">
        <v>49</v>
      </c>
      <c r="D43" s="22">
        <f>SUM(D41:D42)</f>
        <v>266</v>
      </c>
      <c r="E43" s="22">
        <f>SUM(E41:E42)</f>
        <v>1372</v>
      </c>
      <c r="F43" s="22">
        <f>SUM(F41:F42)</f>
        <v>1638</v>
      </c>
    </row>
    <row r="44" spans="1:6" ht="9.75" customHeight="1">
      <c r="A44" s="4"/>
      <c r="B44" s="2"/>
      <c r="C44" s="2"/>
      <c r="D44" s="2"/>
      <c r="E44" s="2"/>
      <c r="F44" s="2"/>
    </row>
    <row r="45" spans="1:6" ht="9.75" customHeight="1">
      <c r="A45" s="24" t="s">
        <v>145</v>
      </c>
      <c r="B45" s="2"/>
      <c r="C45" s="2"/>
      <c r="D45" s="2"/>
      <c r="E45" s="2"/>
      <c r="F45" s="2"/>
    </row>
    <row r="46" ht="11.25">
      <c r="A46" s="25" t="s">
        <v>146</v>
      </c>
    </row>
    <row r="47" spans="1:6" ht="15.75" customHeight="1">
      <c r="A47" s="17" t="s">
        <v>139</v>
      </c>
      <c r="B47" s="1"/>
      <c r="C47" s="1"/>
      <c r="D47" s="1"/>
      <c r="E47" s="1"/>
      <c r="F47" s="1"/>
    </row>
    <row r="48" spans="1:6" ht="56.25">
      <c r="A48" s="18" t="s">
        <v>12</v>
      </c>
      <c r="B48" s="19" t="s">
        <v>1</v>
      </c>
      <c r="C48" s="19" t="s">
        <v>4</v>
      </c>
      <c r="D48" s="19" t="s">
        <v>2</v>
      </c>
      <c r="E48" s="20" t="s">
        <v>60</v>
      </c>
      <c r="F48" s="20" t="s">
        <v>0</v>
      </c>
    </row>
    <row r="49" spans="1:6" ht="9.75" customHeight="1">
      <c r="A49" s="4" t="s">
        <v>5</v>
      </c>
      <c r="B49" s="2" t="s">
        <v>49</v>
      </c>
      <c r="C49" s="2" t="s">
        <v>49</v>
      </c>
      <c r="D49" s="2">
        <v>3</v>
      </c>
      <c r="E49" s="2">
        <v>1124</v>
      </c>
      <c r="F49" s="2">
        <f>SUM(B49:E49)</f>
        <v>1127</v>
      </c>
    </row>
    <row r="50" spans="1:6" ht="9.75" customHeight="1">
      <c r="A50" s="4" t="s">
        <v>58</v>
      </c>
      <c r="B50" s="2" t="s">
        <v>49</v>
      </c>
      <c r="C50" s="2" t="s">
        <v>49</v>
      </c>
      <c r="D50" s="2">
        <v>8</v>
      </c>
      <c r="E50" s="2">
        <v>41</v>
      </c>
      <c r="F50" s="2">
        <f>SUM(B50:E50)</f>
        <v>49</v>
      </c>
    </row>
    <row r="51" spans="1:6" ht="9.75" customHeight="1">
      <c r="A51" s="21" t="s">
        <v>0</v>
      </c>
      <c r="B51" s="22" t="s">
        <v>49</v>
      </c>
      <c r="C51" s="22" t="s">
        <v>49</v>
      </c>
      <c r="D51" s="22">
        <f>SUM(D49:D50)</f>
        <v>11</v>
      </c>
      <c r="E51" s="22">
        <f>SUM(E49:E50)</f>
        <v>1165</v>
      </c>
      <c r="F51" s="22">
        <f>SUM(F49:F50)</f>
        <v>1176</v>
      </c>
    </row>
    <row r="52" spans="1:6" ht="9.75" customHeight="1">
      <c r="A52" s="4"/>
      <c r="B52" s="2"/>
      <c r="C52" s="2"/>
      <c r="D52" s="2"/>
      <c r="E52" s="2"/>
      <c r="F52" s="2"/>
    </row>
    <row r="53" spans="1:6" ht="9.75" customHeight="1">
      <c r="A53" s="24" t="s">
        <v>145</v>
      </c>
      <c r="B53" s="2"/>
      <c r="C53" s="2"/>
      <c r="D53" s="2"/>
      <c r="E53" s="2"/>
      <c r="F53" s="2"/>
    </row>
    <row r="54" ht="11.25">
      <c r="A54" s="25" t="s">
        <v>146</v>
      </c>
    </row>
    <row r="55" spans="1:6" ht="15.75" customHeight="1">
      <c r="A55" s="17" t="s">
        <v>138</v>
      </c>
      <c r="B55" s="1"/>
      <c r="C55" s="1"/>
      <c r="D55" s="1"/>
      <c r="E55" s="1"/>
      <c r="F55" s="1"/>
    </row>
    <row r="56" spans="1:6" ht="56.25">
      <c r="A56" s="18" t="s">
        <v>12</v>
      </c>
      <c r="B56" s="19" t="s">
        <v>1</v>
      </c>
      <c r="C56" s="19" t="s">
        <v>4</v>
      </c>
      <c r="D56" s="19" t="s">
        <v>2</v>
      </c>
      <c r="E56" s="20" t="s">
        <v>60</v>
      </c>
      <c r="F56" s="20" t="s">
        <v>0</v>
      </c>
    </row>
    <row r="57" spans="1:6" ht="9.75" customHeight="1">
      <c r="A57" s="4" t="s">
        <v>5</v>
      </c>
      <c r="B57" s="2" t="s">
        <v>49</v>
      </c>
      <c r="C57" s="2" t="s">
        <v>49</v>
      </c>
      <c r="D57" s="2">
        <v>7</v>
      </c>
      <c r="E57" s="2">
        <v>734</v>
      </c>
      <c r="F57" s="2">
        <f>SUM(B57:E57)</f>
        <v>741</v>
      </c>
    </row>
    <row r="58" spans="1:6" ht="9.75" customHeight="1">
      <c r="A58" s="4" t="s">
        <v>58</v>
      </c>
      <c r="B58" s="2" t="s">
        <v>49</v>
      </c>
      <c r="C58" s="2" t="s">
        <v>49</v>
      </c>
      <c r="D58" s="2">
        <v>5</v>
      </c>
      <c r="E58" s="2">
        <v>19</v>
      </c>
      <c r="F58" s="2">
        <f>SUM(B58:E58)</f>
        <v>24</v>
      </c>
    </row>
    <row r="59" spans="1:6" ht="9.75" customHeight="1">
      <c r="A59" s="21" t="s">
        <v>0</v>
      </c>
      <c r="B59" s="22" t="s">
        <v>49</v>
      </c>
      <c r="C59" s="22" t="s">
        <v>49</v>
      </c>
      <c r="D59" s="22">
        <f>SUM(D57:D58)</f>
        <v>12</v>
      </c>
      <c r="E59" s="22">
        <f>SUM(E57:E58)</f>
        <v>753</v>
      </c>
      <c r="F59" s="22">
        <f>SUM(F57:F58)</f>
        <v>765</v>
      </c>
    </row>
    <row r="60" spans="1:6" ht="9.75" customHeight="1">
      <c r="A60" s="4"/>
      <c r="B60" s="2"/>
      <c r="C60" s="2"/>
      <c r="D60" s="2"/>
      <c r="E60" s="2"/>
      <c r="F60" s="2"/>
    </row>
    <row r="61" spans="1:6" ht="9.75" customHeight="1">
      <c r="A61" s="24" t="s">
        <v>145</v>
      </c>
      <c r="B61" s="2"/>
      <c r="C61" s="2"/>
      <c r="D61" s="2"/>
      <c r="E61" s="2"/>
      <c r="F61" s="2"/>
    </row>
    <row r="62" ht="11.25">
      <c r="A62" s="25" t="s">
        <v>146</v>
      </c>
    </row>
    <row r="63" spans="1:6" ht="15.75" customHeight="1">
      <c r="A63" s="17" t="s">
        <v>137</v>
      </c>
      <c r="B63" s="1"/>
      <c r="C63" s="1"/>
      <c r="D63" s="1"/>
      <c r="E63" s="1"/>
      <c r="F63" s="1"/>
    </row>
    <row r="64" spans="1:6" ht="56.25">
      <c r="A64" s="18" t="s">
        <v>12</v>
      </c>
      <c r="B64" s="19" t="s">
        <v>1</v>
      </c>
      <c r="C64" s="19" t="s">
        <v>4</v>
      </c>
      <c r="D64" s="19" t="s">
        <v>2</v>
      </c>
      <c r="E64" s="20" t="s">
        <v>60</v>
      </c>
      <c r="F64" s="20" t="s">
        <v>0</v>
      </c>
    </row>
    <row r="65" spans="1:6" ht="9.75" customHeight="1">
      <c r="A65" s="4" t="s">
        <v>5</v>
      </c>
      <c r="B65" s="2" t="s">
        <v>49</v>
      </c>
      <c r="C65" s="2" t="s">
        <v>49</v>
      </c>
      <c r="D65" s="2">
        <v>59</v>
      </c>
      <c r="E65" s="2">
        <v>1101</v>
      </c>
      <c r="F65" s="2">
        <f>SUM(B65:E65)</f>
        <v>1160</v>
      </c>
    </row>
    <row r="66" spans="1:6" ht="9.75" customHeight="1">
      <c r="A66" s="4" t="s">
        <v>58</v>
      </c>
      <c r="B66" s="2" t="s">
        <v>49</v>
      </c>
      <c r="C66" s="2" t="s">
        <v>49</v>
      </c>
      <c r="D66" s="2">
        <v>140</v>
      </c>
      <c r="E66" s="2">
        <v>46</v>
      </c>
      <c r="F66" s="2">
        <f>SUM(B66:E66)</f>
        <v>186</v>
      </c>
    </row>
    <row r="67" spans="1:6" ht="9.75" customHeight="1">
      <c r="A67" s="21" t="s">
        <v>0</v>
      </c>
      <c r="B67" s="22" t="s">
        <v>49</v>
      </c>
      <c r="C67" s="22" t="s">
        <v>49</v>
      </c>
      <c r="D67" s="22">
        <f>SUM(D65:D66)</f>
        <v>199</v>
      </c>
      <c r="E67" s="22">
        <f>SUM(E65:E66)</f>
        <v>1147</v>
      </c>
      <c r="F67" s="22">
        <f>SUM(F65:F66)</f>
        <v>1346</v>
      </c>
    </row>
    <row r="68" spans="1:6" ht="9.75" customHeight="1">
      <c r="A68" s="4"/>
      <c r="B68" s="2"/>
      <c r="C68" s="2"/>
      <c r="D68" s="2"/>
      <c r="E68" s="2"/>
      <c r="F68" s="2"/>
    </row>
    <row r="69" spans="1:6" ht="9.75" customHeight="1">
      <c r="A69" s="24" t="s">
        <v>145</v>
      </c>
      <c r="B69" s="2"/>
      <c r="C69" s="2"/>
      <c r="D69" s="2"/>
      <c r="E69" s="2"/>
      <c r="F69" s="2"/>
    </row>
    <row r="70" ht="11.25">
      <c r="A70" s="25" t="s">
        <v>146</v>
      </c>
    </row>
    <row r="71" spans="1:6" ht="15.75" customHeight="1">
      <c r="A71" s="17" t="s">
        <v>136</v>
      </c>
      <c r="B71" s="1"/>
      <c r="C71" s="1"/>
      <c r="D71" s="1"/>
      <c r="E71" s="1"/>
      <c r="F71" s="1"/>
    </row>
    <row r="72" spans="1:6" ht="56.25">
      <c r="A72" s="18" t="s">
        <v>12</v>
      </c>
      <c r="B72" s="19" t="s">
        <v>1</v>
      </c>
      <c r="C72" s="19" t="s">
        <v>4</v>
      </c>
      <c r="D72" s="19" t="s">
        <v>2</v>
      </c>
      <c r="E72" s="20" t="s">
        <v>60</v>
      </c>
      <c r="F72" s="20" t="s">
        <v>0</v>
      </c>
    </row>
    <row r="73" spans="1:6" ht="9.75" customHeight="1">
      <c r="A73" s="4" t="s">
        <v>5</v>
      </c>
      <c r="B73" s="2" t="s">
        <v>49</v>
      </c>
      <c r="C73" s="2" t="s">
        <v>49</v>
      </c>
      <c r="D73" s="2">
        <v>42</v>
      </c>
      <c r="E73" s="2">
        <v>1303</v>
      </c>
      <c r="F73" s="2">
        <f>SUM(B73:E73)</f>
        <v>1345</v>
      </c>
    </row>
    <row r="74" spans="1:6" ht="9.75" customHeight="1">
      <c r="A74" s="4" t="s">
        <v>58</v>
      </c>
      <c r="B74" s="2" t="s">
        <v>49</v>
      </c>
      <c r="C74" s="2" t="s">
        <v>49</v>
      </c>
      <c r="D74" s="2">
        <v>35</v>
      </c>
      <c r="E74" s="2">
        <v>70</v>
      </c>
      <c r="F74" s="2">
        <f>SUM(B74:E74)</f>
        <v>105</v>
      </c>
    </row>
    <row r="75" spans="1:6" ht="9.75" customHeight="1">
      <c r="A75" s="21" t="s">
        <v>0</v>
      </c>
      <c r="B75" s="22" t="s">
        <v>49</v>
      </c>
      <c r="C75" s="22" t="s">
        <v>49</v>
      </c>
      <c r="D75" s="22">
        <f>SUM(D73:D74)</f>
        <v>77</v>
      </c>
      <c r="E75" s="22">
        <f>SUM(E73:E74)</f>
        <v>1373</v>
      </c>
      <c r="F75" s="22">
        <f>SUM(F73:F74)</f>
        <v>1450</v>
      </c>
    </row>
    <row r="76" spans="1:6" ht="9.75" customHeight="1">
      <c r="A76" s="4"/>
      <c r="B76" s="2"/>
      <c r="C76" s="2"/>
      <c r="D76" s="2"/>
      <c r="E76" s="2"/>
      <c r="F76" s="2"/>
    </row>
    <row r="77" spans="1:6" ht="9.75" customHeight="1">
      <c r="A77" s="24" t="s">
        <v>145</v>
      </c>
      <c r="B77" s="2"/>
      <c r="C77" s="2"/>
      <c r="D77" s="2"/>
      <c r="E77" s="2"/>
      <c r="F77" s="2"/>
    </row>
    <row r="78" ht="11.25">
      <c r="A78" s="25" t="s">
        <v>146</v>
      </c>
    </row>
    <row r="79" spans="1:6" ht="15.75" customHeight="1">
      <c r="A79" s="17" t="s">
        <v>135</v>
      </c>
      <c r="B79" s="1"/>
      <c r="C79" s="1"/>
      <c r="D79" s="1"/>
      <c r="E79" s="1"/>
      <c r="F79" s="1"/>
    </row>
    <row r="80" spans="1:6" ht="56.25">
      <c r="A80" s="18" t="s">
        <v>12</v>
      </c>
      <c r="B80" s="19" t="s">
        <v>1</v>
      </c>
      <c r="C80" s="19" t="s">
        <v>4</v>
      </c>
      <c r="D80" s="19" t="s">
        <v>2</v>
      </c>
      <c r="E80" s="20" t="s">
        <v>60</v>
      </c>
      <c r="F80" s="20" t="s">
        <v>0</v>
      </c>
    </row>
    <row r="81" spans="1:6" ht="9.75" customHeight="1">
      <c r="A81" s="4" t="s">
        <v>5</v>
      </c>
      <c r="B81" s="2" t="s">
        <v>49</v>
      </c>
      <c r="C81" s="2" t="s">
        <v>49</v>
      </c>
      <c r="D81" s="2">
        <v>16</v>
      </c>
      <c r="E81" s="2">
        <v>1068</v>
      </c>
      <c r="F81" s="2">
        <f>SUM(B81:E81)</f>
        <v>1084</v>
      </c>
    </row>
    <row r="82" spans="1:6" ht="9.75" customHeight="1">
      <c r="A82" s="4" t="s">
        <v>58</v>
      </c>
      <c r="B82" s="2" t="s">
        <v>49</v>
      </c>
      <c r="C82" s="2" t="s">
        <v>49</v>
      </c>
      <c r="D82" s="2" t="s">
        <v>49</v>
      </c>
      <c r="E82" s="2">
        <v>60</v>
      </c>
      <c r="F82" s="2">
        <f>SUM(B82:E82)</f>
        <v>60</v>
      </c>
    </row>
    <row r="83" spans="1:6" ht="9.75" customHeight="1">
      <c r="A83" s="21" t="s">
        <v>0</v>
      </c>
      <c r="B83" s="22" t="s">
        <v>49</v>
      </c>
      <c r="C83" s="22" t="s">
        <v>49</v>
      </c>
      <c r="D83" s="22">
        <f>SUM(D81:D82)</f>
        <v>16</v>
      </c>
      <c r="E83" s="22">
        <f>SUM(E81:E82)</f>
        <v>1128</v>
      </c>
      <c r="F83" s="22">
        <f>SUM(F81:F82)</f>
        <v>1144</v>
      </c>
    </row>
    <row r="84" spans="1:6" ht="9.75" customHeight="1">
      <c r="A84" s="4"/>
      <c r="B84" s="2"/>
      <c r="C84" s="2"/>
      <c r="D84" s="2"/>
      <c r="E84" s="2"/>
      <c r="F84" s="2"/>
    </row>
    <row r="85" spans="1:6" ht="9.75" customHeight="1">
      <c r="A85" s="24" t="s">
        <v>145</v>
      </c>
      <c r="B85" s="2"/>
      <c r="C85" s="2"/>
      <c r="D85" s="2"/>
      <c r="E85" s="2"/>
      <c r="F85" s="2"/>
    </row>
    <row r="86" ht="11.25">
      <c r="A86" s="25" t="s">
        <v>146</v>
      </c>
    </row>
    <row r="87" spans="1:6" ht="15.75" customHeight="1">
      <c r="A87" s="17" t="s">
        <v>134</v>
      </c>
      <c r="B87" s="1"/>
      <c r="C87" s="1"/>
      <c r="D87" s="1"/>
      <c r="E87" s="1"/>
      <c r="F87" s="1"/>
    </row>
    <row r="88" spans="1:6" ht="56.25">
      <c r="A88" s="18" t="s">
        <v>12</v>
      </c>
      <c r="B88" s="19" t="s">
        <v>1</v>
      </c>
      <c r="C88" s="19" t="s">
        <v>4</v>
      </c>
      <c r="D88" s="19" t="s">
        <v>2</v>
      </c>
      <c r="E88" s="20" t="s">
        <v>60</v>
      </c>
      <c r="F88" s="20" t="s">
        <v>0</v>
      </c>
    </row>
    <row r="89" spans="1:6" ht="9.75" customHeight="1">
      <c r="A89" s="4" t="s">
        <v>5</v>
      </c>
      <c r="B89" s="2" t="s">
        <v>49</v>
      </c>
      <c r="C89" s="2" t="s">
        <v>49</v>
      </c>
      <c r="D89" s="2">
        <v>15</v>
      </c>
      <c r="E89" s="2">
        <v>1161</v>
      </c>
      <c r="F89" s="2">
        <f>SUM(B89:E89)</f>
        <v>1176</v>
      </c>
    </row>
    <row r="90" spans="1:6" ht="9.75" customHeight="1">
      <c r="A90" s="4" t="s">
        <v>58</v>
      </c>
      <c r="B90" s="2" t="s">
        <v>49</v>
      </c>
      <c r="C90" s="2" t="s">
        <v>49</v>
      </c>
      <c r="D90" s="2">
        <v>7</v>
      </c>
      <c r="E90" s="2">
        <v>83</v>
      </c>
      <c r="F90" s="2">
        <f>SUM(B90:E90)</f>
        <v>90</v>
      </c>
    </row>
    <row r="91" spans="1:6" ht="9.75" customHeight="1">
      <c r="A91" s="21" t="s">
        <v>0</v>
      </c>
      <c r="B91" s="22" t="s">
        <v>49</v>
      </c>
      <c r="C91" s="22" t="s">
        <v>49</v>
      </c>
      <c r="D91" s="22">
        <f>SUM(D89:D90)</f>
        <v>22</v>
      </c>
      <c r="E91" s="22">
        <f>SUM(E89:E90)</f>
        <v>1244</v>
      </c>
      <c r="F91" s="22">
        <f>SUM(F89:F90)</f>
        <v>1266</v>
      </c>
    </row>
    <row r="93" ht="11.25">
      <c r="A93" s="23" t="s">
        <v>85</v>
      </c>
    </row>
    <row r="94" ht="11.25">
      <c r="A94" s="23" t="s">
        <v>86</v>
      </c>
    </row>
  </sheetData>
  <sheetProtection/>
  <printOptions/>
  <pageMargins left="0.7" right="0.7" top="0.75" bottom="0.75" header="0.3" footer="0.3"/>
  <pageSetup horizontalDpi="600" verticalDpi="600" orientation="portrait" paperSize="9" scale="93" r:id="rId1"/>
  <rowBreaks count="1" manualBreakCount="1">
    <brk id="44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F74"/>
  <sheetViews>
    <sheetView showGridLines="0" zoomScalePageLayoutView="0" workbookViewId="0" topLeftCell="A1">
      <selection activeCell="A1" sqref="A1"/>
    </sheetView>
  </sheetViews>
  <sheetFormatPr defaultColWidth="8.796875" defaultRowHeight="15"/>
  <cols>
    <col min="1" max="4" width="9" style="23" customWidth="1"/>
    <col min="5" max="5" width="12.8984375" style="23" customWidth="1"/>
    <col min="6" max="16384" width="9" style="23" customWidth="1"/>
  </cols>
  <sheetData>
    <row r="1" spans="1:6" ht="15.75" customHeight="1">
      <c r="A1" s="17" t="s">
        <v>159</v>
      </c>
      <c r="B1" s="1"/>
      <c r="C1" s="1"/>
      <c r="D1" s="1"/>
      <c r="E1" s="1"/>
      <c r="F1" s="1"/>
    </row>
    <row r="2" spans="1:6" ht="56.25">
      <c r="A2" s="18" t="s">
        <v>12</v>
      </c>
      <c r="B2" s="19" t="s">
        <v>1</v>
      </c>
      <c r="C2" s="19" t="s">
        <v>4</v>
      </c>
      <c r="D2" s="19" t="s">
        <v>2</v>
      </c>
      <c r="E2" s="20" t="s">
        <v>60</v>
      </c>
      <c r="F2" s="20" t="s">
        <v>0</v>
      </c>
    </row>
    <row r="3" spans="1:6" ht="9.75" customHeight="1">
      <c r="A3" s="4" t="s">
        <v>5</v>
      </c>
      <c r="B3" s="2" t="s">
        <v>49</v>
      </c>
      <c r="C3" s="2" t="s">
        <v>49</v>
      </c>
      <c r="D3" s="2">
        <v>5</v>
      </c>
      <c r="E3" s="2">
        <v>1707</v>
      </c>
      <c r="F3" s="2">
        <f>SUM(B3:E3)</f>
        <v>1712</v>
      </c>
    </row>
    <row r="4" spans="1:6" ht="9.75" customHeight="1">
      <c r="A4" s="4" t="s">
        <v>58</v>
      </c>
      <c r="B4" s="2" t="s">
        <v>49</v>
      </c>
      <c r="C4" s="2" t="s">
        <v>49</v>
      </c>
      <c r="D4" s="2" t="s">
        <v>49</v>
      </c>
      <c r="E4" s="2">
        <v>205</v>
      </c>
      <c r="F4" s="2">
        <f>SUM(B4:E4)</f>
        <v>205</v>
      </c>
    </row>
    <row r="5" spans="1:6" ht="9.75" customHeight="1">
      <c r="A5" s="21" t="s">
        <v>0</v>
      </c>
      <c r="B5" s="22" t="s">
        <v>49</v>
      </c>
      <c r="C5" s="22" t="s">
        <v>49</v>
      </c>
      <c r="D5" s="22">
        <f>SUM(D3:D4)</f>
        <v>5</v>
      </c>
      <c r="E5" s="22">
        <f>SUM(E3:E4)</f>
        <v>1912</v>
      </c>
      <c r="F5" s="22">
        <f>SUM(F3:F4)</f>
        <v>1917</v>
      </c>
    </row>
    <row r="7" spans="1:6" ht="15.75" customHeight="1">
      <c r="A7" s="17" t="s">
        <v>158</v>
      </c>
      <c r="B7" s="1"/>
      <c r="C7" s="1"/>
      <c r="D7" s="1"/>
      <c r="E7" s="1"/>
      <c r="F7" s="1"/>
    </row>
    <row r="8" spans="1:6" ht="56.25">
      <c r="A8" s="18" t="s">
        <v>12</v>
      </c>
      <c r="B8" s="19" t="s">
        <v>1</v>
      </c>
      <c r="C8" s="19" t="s">
        <v>4</v>
      </c>
      <c r="D8" s="19" t="s">
        <v>2</v>
      </c>
      <c r="E8" s="20" t="s">
        <v>60</v>
      </c>
      <c r="F8" s="20" t="s">
        <v>0</v>
      </c>
    </row>
    <row r="9" spans="1:6" ht="9.75" customHeight="1">
      <c r="A9" s="4" t="s">
        <v>5</v>
      </c>
      <c r="B9" s="2" t="s">
        <v>49</v>
      </c>
      <c r="C9" s="2" t="s">
        <v>49</v>
      </c>
      <c r="D9" s="2">
        <v>2</v>
      </c>
      <c r="E9" s="2">
        <v>1855</v>
      </c>
      <c r="F9" s="2">
        <f>SUM(B9:E9)</f>
        <v>1857</v>
      </c>
    </row>
    <row r="10" spans="1:6" ht="9.75" customHeight="1">
      <c r="A10" s="4" t="s">
        <v>58</v>
      </c>
      <c r="B10" s="2" t="s">
        <v>49</v>
      </c>
      <c r="C10" s="2" t="s">
        <v>49</v>
      </c>
      <c r="D10" s="2" t="s">
        <v>49</v>
      </c>
      <c r="E10" s="2">
        <v>141</v>
      </c>
      <c r="F10" s="2">
        <f>SUM(B10:E10)</f>
        <v>141</v>
      </c>
    </row>
    <row r="11" spans="1:6" ht="9.75" customHeight="1">
      <c r="A11" s="21" t="s">
        <v>0</v>
      </c>
      <c r="B11" s="22" t="s">
        <v>49</v>
      </c>
      <c r="C11" s="22" t="s">
        <v>49</v>
      </c>
      <c r="D11" s="22">
        <f>SUM(D9:D10)</f>
        <v>2</v>
      </c>
      <c r="E11" s="22">
        <f>SUM(E9:E10)</f>
        <v>1996</v>
      </c>
      <c r="F11" s="22">
        <f>SUM(F9:F10)</f>
        <v>1998</v>
      </c>
    </row>
    <row r="13" spans="1:6" ht="15.75" customHeight="1">
      <c r="A13" s="17" t="s">
        <v>157</v>
      </c>
      <c r="B13" s="1"/>
      <c r="C13" s="1"/>
      <c r="D13" s="1"/>
      <c r="E13" s="1"/>
      <c r="F13" s="1"/>
    </row>
    <row r="14" spans="1:6" ht="56.25">
      <c r="A14" s="18" t="s">
        <v>12</v>
      </c>
      <c r="B14" s="19" t="s">
        <v>1</v>
      </c>
      <c r="C14" s="19" t="s">
        <v>4</v>
      </c>
      <c r="D14" s="19" t="s">
        <v>2</v>
      </c>
      <c r="E14" s="20" t="s">
        <v>60</v>
      </c>
      <c r="F14" s="20" t="s">
        <v>0</v>
      </c>
    </row>
    <row r="15" spans="1:6" ht="9.75" customHeight="1">
      <c r="A15" s="4" t="s">
        <v>5</v>
      </c>
      <c r="B15" s="2">
        <v>1</v>
      </c>
      <c r="C15" s="2" t="s">
        <v>49</v>
      </c>
      <c r="D15" s="2">
        <v>7</v>
      </c>
      <c r="E15" s="2">
        <v>2198</v>
      </c>
      <c r="F15" s="2">
        <f>SUM(B15:E15)</f>
        <v>2206</v>
      </c>
    </row>
    <row r="16" spans="1:6" ht="9.75" customHeight="1">
      <c r="A16" s="4" t="s">
        <v>58</v>
      </c>
      <c r="B16" s="2" t="s">
        <v>49</v>
      </c>
      <c r="C16" s="2" t="s">
        <v>49</v>
      </c>
      <c r="D16" s="2" t="s">
        <v>49</v>
      </c>
      <c r="E16" s="2">
        <v>168</v>
      </c>
      <c r="F16" s="2">
        <f>SUM(B16:E16)</f>
        <v>168</v>
      </c>
    </row>
    <row r="17" spans="1:6" ht="9.75" customHeight="1">
      <c r="A17" s="21" t="s">
        <v>0</v>
      </c>
      <c r="B17" s="22">
        <f>SUM(B15:B16)</f>
        <v>1</v>
      </c>
      <c r="C17" s="22" t="s">
        <v>49</v>
      </c>
      <c r="D17" s="22">
        <f>SUM(D15:D16)</f>
        <v>7</v>
      </c>
      <c r="E17" s="22">
        <f>SUM(E15:E16)</f>
        <v>2366</v>
      </c>
      <c r="F17" s="22">
        <f>SUM(F15:F16)</f>
        <v>2374</v>
      </c>
    </row>
    <row r="19" spans="1:6" ht="15.75" customHeight="1">
      <c r="A19" s="17" t="s">
        <v>156</v>
      </c>
      <c r="B19" s="1"/>
      <c r="C19" s="1"/>
      <c r="D19" s="1"/>
      <c r="E19" s="1"/>
      <c r="F19" s="1"/>
    </row>
    <row r="20" spans="1:6" ht="56.25">
      <c r="A20" s="18" t="s">
        <v>12</v>
      </c>
      <c r="B20" s="19" t="s">
        <v>1</v>
      </c>
      <c r="C20" s="19" t="s">
        <v>4</v>
      </c>
      <c r="D20" s="19" t="s">
        <v>2</v>
      </c>
      <c r="E20" s="20" t="s">
        <v>60</v>
      </c>
      <c r="F20" s="20" t="s">
        <v>0</v>
      </c>
    </row>
    <row r="21" spans="1:6" ht="9.75" customHeight="1">
      <c r="A21" s="4" t="s">
        <v>5</v>
      </c>
      <c r="B21" s="2" t="s">
        <v>49</v>
      </c>
      <c r="C21" s="2" t="s">
        <v>49</v>
      </c>
      <c r="D21" s="2">
        <v>36</v>
      </c>
      <c r="E21" s="2">
        <v>2213</v>
      </c>
      <c r="F21" s="2">
        <f>SUM(B21:E21)</f>
        <v>2249</v>
      </c>
    </row>
    <row r="22" spans="1:6" ht="9.75" customHeight="1">
      <c r="A22" s="4" t="s">
        <v>58</v>
      </c>
      <c r="B22" s="2" t="s">
        <v>49</v>
      </c>
      <c r="C22" s="2" t="s">
        <v>49</v>
      </c>
      <c r="D22" s="2">
        <v>36</v>
      </c>
      <c r="E22" s="2">
        <v>165</v>
      </c>
      <c r="F22" s="2">
        <f>SUM(B22:E22)</f>
        <v>201</v>
      </c>
    </row>
    <row r="23" spans="1:6" ht="9.75" customHeight="1">
      <c r="A23" s="21" t="s">
        <v>0</v>
      </c>
      <c r="B23" s="22" t="s">
        <v>49</v>
      </c>
      <c r="C23" s="22" t="s">
        <v>49</v>
      </c>
      <c r="D23" s="22">
        <f>SUM(D21:D22)</f>
        <v>72</v>
      </c>
      <c r="E23" s="22">
        <f>SUM(E21:E22)</f>
        <v>2378</v>
      </c>
      <c r="F23" s="22">
        <f>SUM(F21:F22)</f>
        <v>2450</v>
      </c>
    </row>
    <row r="25" spans="1:6" ht="15.75" customHeight="1">
      <c r="A25" s="17" t="s">
        <v>155</v>
      </c>
      <c r="B25" s="1"/>
      <c r="C25" s="1"/>
      <c r="D25" s="1"/>
      <c r="E25" s="1"/>
      <c r="F25" s="1"/>
    </row>
    <row r="26" spans="1:6" ht="56.25">
      <c r="A26" s="18" t="s">
        <v>12</v>
      </c>
      <c r="B26" s="19" t="s">
        <v>1</v>
      </c>
      <c r="C26" s="19" t="s">
        <v>4</v>
      </c>
      <c r="D26" s="19" t="s">
        <v>2</v>
      </c>
      <c r="E26" s="20" t="s">
        <v>60</v>
      </c>
      <c r="F26" s="20" t="s">
        <v>0</v>
      </c>
    </row>
    <row r="27" spans="1:6" ht="9.75" customHeight="1">
      <c r="A27" s="4" t="s">
        <v>5</v>
      </c>
      <c r="B27" s="2" t="s">
        <v>49</v>
      </c>
      <c r="C27" s="2" t="s">
        <v>49</v>
      </c>
      <c r="D27" s="2">
        <v>16</v>
      </c>
      <c r="E27" s="2">
        <v>1618</v>
      </c>
      <c r="F27" s="2">
        <f>SUM(B27:E27)</f>
        <v>1634</v>
      </c>
    </row>
    <row r="28" spans="1:6" ht="9.75" customHeight="1">
      <c r="A28" s="4" t="s">
        <v>58</v>
      </c>
      <c r="B28" s="2" t="s">
        <v>49</v>
      </c>
      <c r="C28" s="2" t="s">
        <v>49</v>
      </c>
      <c r="D28" s="2">
        <v>7</v>
      </c>
      <c r="E28" s="2">
        <v>76</v>
      </c>
      <c r="F28" s="2">
        <f>SUM(B28:E28)</f>
        <v>83</v>
      </c>
    </row>
    <row r="29" spans="1:6" ht="9.75" customHeight="1">
      <c r="A29" s="21" t="s">
        <v>0</v>
      </c>
      <c r="B29" s="22" t="s">
        <v>49</v>
      </c>
      <c r="C29" s="22" t="s">
        <v>49</v>
      </c>
      <c r="D29" s="22">
        <f>SUM(D27:D28)</f>
        <v>23</v>
      </c>
      <c r="E29" s="22">
        <f>SUM(E27:E28)</f>
        <v>1694</v>
      </c>
      <c r="F29" s="22">
        <f>SUM(F27:F28)</f>
        <v>1717</v>
      </c>
    </row>
    <row r="31" spans="1:6" ht="15.75" customHeight="1">
      <c r="A31" s="17" t="s">
        <v>154</v>
      </c>
      <c r="B31" s="1"/>
      <c r="C31" s="1"/>
      <c r="D31" s="1"/>
      <c r="E31" s="1"/>
      <c r="F31" s="1"/>
    </row>
    <row r="32" spans="1:6" ht="56.25">
      <c r="A32" s="18" t="s">
        <v>12</v>
      </c>
      <c r="B32" s="19" t="s">
        <v>1</v>
      </c>
      <c r="C32" s="19" t="s">
        <v>4</v>
      </c>
      <c r="D32" s="19" t="s">
        <v>2</v>
      </c>
      <c r="E32" s="20" t="s">
        <v>60</v>
      </c>
      <c r="F32" s="20" t="s">
        <v>0</v>
      </c>
    </row>
    <row r="33" spans="1:6" ht="9.75" customHeight="1">
      <c r="A33" s="4" t="s">
        <v>5</v>
      </c>
      <c r="B33" s="2">
        <v>1</v>
      </c>
      <c r="C33" s="2" t="s">
        <v>49</v>
      </c>
      <c r="D33" s="2">
        <v>106</v>
      </c>
      <c r="E33" s="2">
        <v>1750</v>
      </c>
      <c r="F33" s="2">
        <f>SUM(B33:E33)</f>
        <v>1857</v>
      </c>
    </row>
    <row r="34" spans="1:6" ht="9.75" customHeight="1">
      <c r="A34" s="4" t="s">
        <v>58</v>
      </c>
      <c r="B34" s="2" t="s">
        <v>49</v>
      </c>
      <c r="C34" s="2" t="s">
        <v>49</v>
      </c>
      <c r="D34" s="2">
        <v>85</v>
      </c>
      <c r="E34" s="2">
        <v>108</v>
      </c>
      <c r="F34" s="2">
        <f>SUM(B34:E34)</f>
        <v>193</v>
      </c>
    </row>
    <row r="35" spans="1:6" ht="9.75" customHeight="1">
      <c r="A35" s="21" t="s">
        <v>0</v>
      </c>
      <c r="B35" s="22">
        <f>SUM(B33:B34)</f>
        <v>1</v>
      </c>
      <c r="C35" s="22" t="s">
        <v>49</v>
      </c>
      <c r="D35" s="22">
        <f>SUM(D33:D34)</f>
        <v>191</v>
      </c>
      <c r="E35" s="22">
        <f>SUM(E33:E34)</f>
        <v>1858</v>
      </c>
      <c r="F35" s="22">
        <f>SUM(F33:F34)</f>
        <v>2050</v>
      </c>
    </row>
    <row r="37" spans="1:6" ht="15.75" customHeight="1">
      <c r="A37" s="17" t="s">
        <v>153</v>
      </c>
      <c r="B37" s="1"/>
      <c r="C37" s="1"/>
      <c r="D37" s="1"/>
      <c r="E37" s="1"/>
      <c r="F37" s="1"/>
    </row>
    <row r="38" spans="1:6" ht="56.25">
      <c r="A38" s="18" t="s">
        <v>12</v>
      </c>
      <c r="B38" s="19" t="s">
        <v>1</v>
      </c>
      <c r="C38" s="19" t="s">
        <v>4</v>
      </c>
      <c r="D38" s="19" t="s">
        <v>2</v>
      </c>
      <c r="E38" s="20" t="s">
        <v>60</v>
      </c>
      <c r="F38" s="20" t="s">
        <v>0</v>
      </c>
    </row>
    <row r="39" spans="1:6" ht="9.75" customHeight="1">
      <c r="A39" s="4" t="s">
        <v>5</v>
      </c>
      <c r="B39" s="2" t="s">
        <v>49</v>
      </c>
      <c r="C39" s="2" t="s">
        <v>49</v>
      </c>
      <c r="D39" s="2">
        <v>7</v>
      </c>
      <c r="E39" s="2">
        <v>1769</v>
      </c>
      <c r="F39" s="2">
        <f>SUM(B39:E39)</f>
        <v>1776</v>
      </c>
    </row>
    <row r="40" spans="1:6" ht="9.75" customHeight="1">
      <c r="A40" s="4" t="s">
        <v>58</v>
      </c>
      <c r="B40" s="2" t="s">
        <v>49</v>
      </c>
      <c r="C40" s="2" t="s">
        <v>49</v>
      </c>
      <c r="D40" s="2">
        <v>10</v>
      </c>
      <c r="E40" s="2">
        <v>82</v>
      </c>
      <c r="F40" s="2">
        <f>SUM(B40:E40)</f>
        <v>92</v>
      </c>
    </row>
    <row r="41" spans="1:6" ht="9.75" customHeight="1">
      <c r="A41" s="21" t="s">
        <v>0</v>
      </c>
      <c r="B41" s="22" t="s">
        <v>49</v>
      </c>
      <c r="C41" s="22" t="s">
        <v>49</v>
      </c>
      <c r="D41" s="22">
        <f>SUM(D39:D40)</f>
        <v>17</v>
      </c>
      <c r="E41" s="22">
        <f>SUM(E39:E40)</f>
        <v>1851</v>
      </c>
      <c r="F41" s="22">
        <f>SUM(F39:F40)</f>
        <v>1868</v>
      </c>
    </row>
    <row r="43" spans="1:6" ht="15.75" customHeight="1">
      <c r="A43" s="17" t="s">
        <v>152</v>
      </c>
      <c r="B43" s="1"/>
      <c r="C43" s="1"/>
      <c r="D43" s="1"/>
      <c r="E43" s="1"/>
      <c r="F43" s="1"/>
    </row>
    <row r="44" spans="1:6" ht="56.25">
      <c r="A44" s="18" t="s">
        <v>12</v>
      </c>
      <c r="B44" s="19" t="s">
        <v>1</v>
      </c>
      <c r="C44" s="19" t="s">
        <v>4</v>
      </c>
      <c r="D44" s="19" t="s">
        <v>2</v>
      </c>
      <c r="E44" s="20" t="s">
        <v>60</v>
      </c>
      <c r="F44" s="20" t="s">
        <v>0</v>
      </c>
    </row>
    <row r="45" spans="1:6" ht="9.75" customHeight="1">
      <c r="A45" s="4" t="s">
        <v>5</v>
      </c>
      <c r="B45" s="2" t="s">
        <v>49</v>
      </c>
      <c r="C45" s="2" t="s">
        <v>49</v>
      </c>
      <c r="D45" s="2">
        <v>12</v>
      </c>
      <c r="E45" s="2">
        <v>1946</v>
      </c>
      <c r="F45" s="2">
        <f>SUM(B45:E45)</f>
        <v>1958</v>
      </c>
    </row>
    <row r="46" spans="1:6" ht="9.75" customHeight="1">
      <c r="A46" s="4" t="s">
        <v>58</v>
      </c>
      <c r="B46" s="2" t="s">
        <v>49</v>
      </c>
      <c r="C46" s="2" t="s">
        <v>49</v>
      </c>
      <c r="D46" s="2">
        <v>23</v>
      </c>
      <c r="E46" s="2">
        <v>92</v>
      </c>
      <c r="F46" s="2">
        <f>SUM(B46:E46)</f>
        <v>115</v>
      </c>
    </row>
    <row r="47" spans="1:6" ht="9.75" customHeight="1">
      <c r="A47" s="21" t="s">
        <v>0</v>
      </c>
      <c r="B47" s="22" t="s">
        <v>49</v>
      </c>
      <c r="C47" s="22" t="s">
        <v>49</v>
      </c>
      <c r="D47" s="22">
        <f>SUM(D45:D46)</f>
        <v>35</v>
      </c>
      <c r="E47" s="22">
        <f>SUM(E45:E46)</f>
        <v>2038</v>
      </c>
      <c r="F47" s="22">
        <f>SUM(F45:F46)</f>
        <v>2073</v>
      </c>
    </row>
    <row r="49" spans="1:6" ht="15.75" customHeight="1">
      <c r="A49" s="17" t="s">
        <v>151</v>
      </c>
      <c r="B49" s="1"/>
      <c r="C49" s="1"/>
      <c r="D49" s="1"/>
      <c r="E49" s="1"/>
      <c r="F49" s="1"/>
    </row>
    <row r="50" spans="1:6" ht="56.25">
      <c r="A50" s="18" t="s">
        <v>12</v>
      </c>
      <c r="B50" s="19" t="s">
        <v>1</v>
      </c>
      <c r="C50" s="19" t="s">
        <v>4</v>
      </c>
      <c r="D50" s="19" t="s">
        <v>2</v>
      </c>
      <c r="E50" s="20" t="s">
        <v>60</v>
      </c>
      <c r="F50" s="20" t="s">
        <v>0</v>
      </c>
    </row>
    <row r="51" spans="1:6" ht="9.75" customHeight="1">
      <c r="A51" s="4" t="s">
        <v>5</v>
      </c>
      <c r="B51" s="2" t="s">
        <v>49</v>
      </c>
      <c r="C51" s="2" t="s">
        <v>49</v>
      </c>
      <c r="D51" s="2">
        <v>60</v>
      </c>
      <c r="E51" s="2">
        <v>2281</v>
      </c>
      <c r="F51" s="2">
        <f>SUM(B51:E51)</f>
        <v>2341</v>
      </c>
    </row>
    <row r="52" spans="1:6" ht="9.75" customHeight="1">
      <c r="A52" s="4" t="s">
        <v>58</v>
      </c>
      <c r="B52" s="2" t="s">
        <v>49</v>
      </c>
      <c r="C52" s="2" t="s">
        <v>49</v>
      </c>
      <c r="D52" s="2">
        <v>107</v>
      </c>
      <c r="E52" s="2">
        <v>88</v>
      </c>
      <c r="F52" s="2">
        <f>SUM(B52:E52)</f>
        <v>195</v>
      </c>
    </row>
    <row r="53" spans="1:6" ht="9.75" customHeight="1">
      <c r="A53" s="21" t="s">
        <v>0</v>
      </c>
      <c r="B53" s="22" t="s">
        <v>49</v>
      </c>
      <c r="C53" s="22" t="s">
        <v>49</v>
      </c>
      <c r="D53" s="22">
        <f>SUM(D51:D52)</f>
        <v>167</v>
      </c>
      <c r="E53" s="22">
        <f>SUM(E51:E52)</f>
        <v>2369</v>
      </c>
      <c r="F53" s="22">
        <f>SUM(F51:F52)</f>
        <v>2536</v>
      </c>
    </row>
    <row r="55" spans="1:6" ht="15.75" customHeight="1">
      <c r="A55" s="17" t="s">
        <v>150</v>
      </c>
      <c r="B55" s="1"/>
      <c r="C55" s="1"/>
      <c r="D55" s="1"/>
      <c r="E55" s="1"/>
      <c r="F55" s="1"/>
    </row>
    <row r="56" spans="1:6" ht="56.25">
      <c r="A56" s="18" t="s">
        <v>12</v>
      </c>
      <c r="B56" s="19" t="s">
        <v>1</v>
      </c>
      <c r="C56" s="19" t="s">
        <v>4</v>
      </c>
      <c r="D56" s="19" t="s">
        <v>2</v>
      </c>
      <c r="E56" s="20" t="s">
        <v>60</v>
      </c>
      <c r="F56" s="20" t="s">
        <v>0</v>
      </c>
    </row>
    <row r="57" spans="1:6" ht="9.75" customHeight="1">
      <c r="A57" s="4" t="s">
        <v>5</v>
      </c>
      <c r="B57" s="2" t="s">
        <v>49</v>
      </c>
      <c r="C57" s="2" t="s">
        <v>49</v>
      </c>
      <c r="D57" s="2">
        <v>23</v>
      </c>
      <c r="E57" s="2">
        <v>1258</v>
      </c>
      <c r="F57" s="2">
        <f>SUM(B57:E57)</f>
        <v>1281</v>
      </c>
    </row>
    <row r="58" spans="1:6" ht="9.75" customHeight="1">
      <c r="A58" s="4" t="s">
        <v>58</v>
      </c>
      <c r="B58" s="2" t="s">
        <v>49</v>
      </c>
      <c r="C58" s="2" t="s">
        <v>49</v>
      </c>
      <c r="D58" s="2">
        <v>5</v>
      </c>
      <c r="E58" s="2">
        <v>43</v>
      </c>
      <c r="F58" s="2">
        <f>SUM(B58:E58)</f>
        <v>48</v>
      </c>
    </row>
    <row r="59" spans="1:6" ht="9.75" customHeight="1">
      <c r="A59" s="21" t="s">
        <v>0</v>
      </c>
      <c r="B59" s="22" t="s">
        <v>49</v>
      </c>
      <c r="C59" s="22" t="s">
        <v>49</v>
      </c>
      <c r="D59" s="22">
        <f>SUM(D57:D58)</f>
        <v>28</v>
      </c>
      <c r="E59" s="22">
        <f>SUM(E57:E58)</f>
        <v>1301</v>
      </c>
      <c r="F59" s="22">
        <f>SUM(F57:F58)</f>
        <v>1329</v>
      </c>
    </row>
    <row r="61" spans="1:6" ht="15.75" customHeight="1">
      <c r="A61" s="17" t="s">
        <v>149</v>
      </c>
      <c r="B61" s="1"/>
      <c r="C61" s="1"/>
      <c r="D61" s="1"/>
      <c r="E61" s="1"/>
      <c r="F61" s="1"/>
    </row>
    <row r="62" spans="1:6" ht="56.25">
      <c r="A62" s="18" t="s">
        <v>12</v>
      </c>
      <c r="B62" s="19" t="s">
        <v>1</v>
      </c>
      <c r="C62" s="19" t="s">
        <v>4</v>
      </c>
      <c r="D62" s="19" t="s">
        <v>2</v>
      </c>
      <c r="E62" s="20" t="s">
        <v>60</v>
      </c>
      <c r="F62" s="20" t="s">
        <v>0</v>
      </c>
    </row>
    <row r="63" spans="1:6" ht="9.75" customHeight="1">
      <c r="A63" s="4" t="s">
        <v>5</v>
      </c>
      <c r="B63" s="2" t="s">
        <v>49</v>
      </c>
      <c r="C63" s="2" t="s">
        <v>49</v>
      </c>
      <c r="D63" s="2">
        <v>13</v>
      </c>
      <c r="E63" s="2">
        <v>1332</v>
      </c>
      <c r="F63" s="2">
        <f>SUM(B63:E63)</f>
        <v>1345</v>
      </c>
    </row>
    <row r="64" spans="1:6" ht="9.75" customHeight="1">
      <c r="A64" s="4" t="s">
        <v>58</v>
      </c>
      <c r="B64" s="2" t="s">
        <v>49</v>
      </c>
      <c r="C64" s="2" t="s">
        <v>49</v>
      </c>
      <c r="D64" s="2">
        <v>3</v>
      </c>
      <c r="E64" s="2">
        <v>52</v>
      </c>
      <c r="F64" s="2">
        <f>SUM(B64:E64)</f>
        <v>55</v>
      </c>
    </row>
    <row r="65" spans="1:6" ht="9.75" customHeight="1">
      <c r="A65" s="21" t="s">
        <v>0</v>
      </c>
      <c r="B65" s="22" t="s">
        <v>49</v>
      </c>
      <c r="C65" s="22" t="s">
        <v>49</v>
      </c>
      <c r="D65" s="22">
        <f>SUM(D63:D64)</f>
        <v>16</v>
      </c>
      <c r="E65" s="22">
        <f>SUM(E63:E64)</f>
        <v>1384</v>
      </c>
      <c r="F65" s="22">
        <f>SUM(F63:F64)</f>
        <v>1400</v>
      </c>
    </row>
    <row r="67" spans="1:6" ht="15.75" customHeight="1">
      <c r="A67" s="17" t="s">
        <v>148</v>
      </c>
      <c r="B67" s="1"/>
      <c r="C67" s="1"/>
      <c r="D67" s="1"/>
      <c r="E67" s="1"/>
      <c r="F67" s="1"/>
    </row>
    <row r="68" spans="1:6" ht="56.25">
      <c r="A68" s="18" t="s">
        <v>12</v>
      </c>
      <c r="B68" s="19" t="s">
        <v>1</v>
      </c>
      <c r="C68" s="19" t="s">
        <v>4</v>
      </c>
      <c r="D68" s="19" t="s">
        <v>2</v>
      </c>
      <c r="E68" s="20" t="s">
        <v>60</v>
      </c>
      <c r="F68" s="20" t="s">
        <v>0</v>
      </c>
    </row>
    <row r="69" spans="1:6" ht="9.75" customHeight="1">
      <c r="A69" s="4" t="s">
        <v>5</v>
      </c>
      <c r="B69" s="2" t="s">
        <v>49</v>
      </c>
      <c r="C69" s="2" t="s">
        <v>49</v>
      </c>
      <c r="D69" s="2">
        <v>5</v>
      </c>
      <c r="E69" s="2">
        <v>817</v>
      </c>
      <c r="F69" s="2">
        <f>SUM(B69:E69)</f>
        <v>822</v>
      </c>
    </row>
    <row r="70" spans="1:6" ht="9.75" customHeight="1">
      <c r="A70" s="4" t="s">
        <v>58</v>
      </c>
      <c r="B70" s="2" t="s">
        <v>49</v>
      </c>
      <c r="C70" s="2" t="s">
        <v>49</v>
      </c>
      <c r="D70" s="2" t="s">
        <v>49</v>
      </c>
      <c r="E70" s="2">
        <v>26</v>
      </c>
      <c r="F70" s="2">
        <f>SUM(B70:E70)</f>
        <v>26</v>
      </c>
    </row>
    <row r="71" spans="1:6" ht="9.75" customHeight="1">
      <c r="A71" s="21" t="s">
        <v>0</v>
      </c>
      <c r="B71" s="22" t="s">
        <v>49</v>
      </c>
      <c r="C71" s="22" t="s">
        <v>49</v>
      </c>
      <c r="D71" s="22">
        <f>SUM(D69:D70)</f>
        <v>5</v>
      </c>
      <c r="E71" s="22">
        <f>SUM(E69:E70)</f>
        <v>843</v>
      </c>
      <c r="F71" s="22">
        <f>SUM(F69:F70)</f>
        <v>848</v>
      </c>
    </row>
    <row r="73" ht="11.25">
      <c r="A73" s="23" t="s">
        <v>85</v>
      </c>
    </row>
    <row r="74" ht="11.25">
      <c r="A74" s="23" t="s">
        <v>86</v>
      </c>
    </row>
  </sheetData>
  <sheetProtection/>
  <printOptions/>
  <pageMargins left="0.7" right="0.7" top="0.75" bottom="0.75" header="0.3" footer="0.3"/>
  <pageSetup horizontalDpi="300" verticalDpi="300" orientation="portrait" paperSize="9" r:id="rId1"/>
  <rowBreaks count="1" manualBreakCount="1">
    <brk id="36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F74"/>
  <sheetViews>
    <sheetView showGridLines="0" zoomScalePageLayoutView="0" workbookViewId="0" topLeftCell="A1">
      <selection activeCell="A1" sqref="A1"/>
    </sheetView>
  </sheetViews>
  <sheetFormatPr defaultColWidth="8.796875" defaultRowHeight="15"/>
  <cols>
    <col min="1" max="4" width="9" style="23" customWidth="1"/>
    <col min="5" max="5" width="12.8984375" style="23" customWidth="1"/>
    <col min="6" max="16384" width="9" style="23" customWidth="1"/>
  </cols>
  <sheetData>
    <row r="1" spans="1:6" ht="15.75" customHeight="1">
      <c r="A1" s="17" t="s">
        <v>171</v>
      </c>
      <c r="B1" s="1"/>
      <c r="C1" s="1"/>
      <c r="D1" s="1"/>
      <c r="E1" s="1"/>
      <c r="F1" s="1"/>
    </row>
    <row r="2" spans="1:6" ht="56.25">
      <c r="A2" s="18" t="s">
        <v>12</v>
      </c>
      <c r="B2" s="19" t="s">
        <v>1</v>
      </c>
      <c r="C2" s="19" t="s">
        <v>4</v>
      </c>
      <c r="D2" s="19" t="s">
        <v>2</v>
      </c>
      <c r="E2" s="20" t="s">
        <v>60</v>
      </c>
      <c r="F2" s="20" t="s">
        <v>0</v>
      </c>
    </row>
    <row r="3" spans="1:6" ht="9.75" customHeight="1">
      <c r="A3" s="4" t="s">
        <v>5</v>
      </c>
      <c r="B3" s="2" t="s">
        <v>49</v>
      </c>
      <c r="C3" s="2" t="s">
        <v>49</v>
      </c>
      <c r="D3" s="2">
        <v>4</v>
      </c>
      <c r="E3" s="2">
        <v>1262</v>
      </c>
      <c r="F3" s="2">
        <f>SUM(B3:E3)</f>
        <v>1266</v>
      </c>
    </row>
    <row r="4" spans="1:6" ht="9.75" customHeight="1">
      <c r="A4" s="4" t="s">
        <v>58</v>
      </c>
      <c r="B4" s="2" t="s">
        <v>49</v>
      </c>
      <c r="C4" s="2" t="s">
        <v>49</v>
      </c>
      <c r="D4" s="2" t="s">
        <v>49</v>
      </c>
      <c r="E4" s="2">
        <v>187</v>
      </c>
      <c r="F4" s="2">
        <f>SUM(B4:E4)</f>
        <v>187</v>
      </c>
    </row>
    <row r="5" spans="1:6" ht="9.75" customHeight="1">
      <c r="A5" s="21" t="s">
        <v>0</v>
      </c>
      <c r="B5" s="22" t="s">
        <v>49</v>
      </c>
      <c r="C5" s="22" t="s">
        <v>49</v>
      </c>
      <c r="D5" s="22">
        <f>SUM(D3:D4)</f>
        <v>4</v>
      </c>
      <c r="E5" s="22">
        <f>SUM(E3:E4)</f>
        <v>1449</v>
      </c>
      <c r="F5" s="22">
        <f>SUM(F3:F4)</f>
        <v>1453</v>
      </c>
    </row>
    <row r="7" spans="1:6" ht="15.75" customHeight="1">
      <c r="A7" s="17" t="s">
        <v>170</v>
      </c>
      <c r="B7" s="1"/>
      <c r="C7" s="1"/>
      <c r="D7" s="1"/>
      <c r="E7" s="1"/>
      <c r="F7" s="1"/>
    </row>
    <row r="8" spans="1:6" ht="56.25">
      <c r="A8" s="18" t="s">
        <v>12</v>
      </c>
      <c r="B8" s="19" t="s">
        <v>1</v>
      </c>
      <c r="C8" s="19" t="s">
        <v>4</v>
      </c>
      <c r="D8" s="19" t="s">
        <v>2</v>
      </c>
      <c r="E8" s="20" t="s">
        <v>60</v>
      </c>
      <c r="F8" s="20" t="s">
        <v>0</v>
      </c>
    </row>
    <row r="9" spans="1:6" ht="9.75" customHeight="1">
      <c r="A9" s="4" t="s">
        <v>5</v>
      </c>
      <c r="B9" s="2" t="s">
        <v>49</v>
      </c>
      <c r="C9" s="2" t="s">
        <v>49</v>
      </c>
      <c r="D9" s="2">
        <v>1</v>
      </c>
      <c r="E9" s="2">
        <v>1728</v>
      </c>
      <c r="F9" s="2">
        <f>SUM(B9:E9)</f>
        <v>1729</v>
      </c>
    </row>
    <row r="10" spans="1:6" ht="9.75" customHeight="1">
      <c r="A10" s="4" t="s">
        <v>58</v>
      </c>
      <c r="B10" s="2" t="s">
        <v>49</v>
      </c>
      <c r="C10" s="2" t="s">
        <v>49</v>
      </c>
      <c r="D10" s="2" t="s">
        <v>49</v>
      </c>
      <c r="E10" s="2">
        <v>260</v>
      </c>
      <c r="F10" s="2">
        <f>SUM(B10:E10)</f>
        <v>260</v>
      </c>
    </row>
    <row r="11" spans="1:6" ht="9.75" customHeight="1">
      <c r="A11" s="21" t="s">
        <v>0</v>
      </c>
      <c r="B11" s="22" t="s">
        <v>49</v>
      </c>
      <c r="C11" s="22" t="s">
        <v>49</v>
      </c>
      <c r="D11" s="22">
        <f>SUM(D9:D10)</f>
        <v>1</v>
      </c>
      <c r="E11" s="22">
        <f>SUM(E9:E10)</f>
        <v>1988</v>
      </c>
      <c r="F11" s="22">
        <f>SUM(F9:F10)</f>
        <v>1989</v>
      </c>
    </row>
    <row r="13" spans="1:6" ht="15.75" customHeight="1">
      <c r="A13" s="17" t="s">
        <v>169</v>
      </c>
      <c r="B13" s="1"/>
      <c r="C13" s="1"/>
      <c r="D13" s="1"/>
      <c r="E13" s="1"/>
      <c r="F13" s="1"/>
    </row>
    <row r="14" spans="1:6" ht="56.25">
      <c r="A14" s="18" t="s">
        <v>12</v>
      </c>
      <c r="B14" s="19" t="s">
        <v>1</v>
      </c>
      <c r="C14" s="19" t="s">
        <v>4</v>
      </c>
      <c r="D14" s="19" t="s">
        <v>2</v>
      </c>
      <c r="E14" s="20" t="s">
        <v>60</v>
      </c>
      <c r="F14" s="20" t="s">
        <v>0</v>
      </c>
    </row>
    <row r="15" spans="1:6" ht="9.75" customHeight="1">
      <c r="A15" s="4" t="s">
        <v>5</v>
      </c>
      <c r="B15" s="2" t="s">
        <v>49</v>
      </c>
      <c r="C15" s="2" t="s">
        <v>49</v>
      </c>
      <c r="D15" s="2">
        <v>4</v>
      </c>
      <c r="E15" s="2">
        <v>1658</v>
      </c>
      <c r="F15" s="2">
        <f>SUM(B15:E15)</f>
        <v>1662</v>
      </c>
    </row>
    <row r="16" spans="1:6" ht="9.75" customHeight="1">
      <c r="A16" s="4" t="s">
        <v>58</v>
      </c>
      <c r="B16" s="2" t="s">
        <v>49</v>
      </c>
      <c r="C16" s="2" t="s">
        <v>49</v>
      </c>
      <c r="D16" s="2" t="s">
        <v>49</v>
      </c>
      <c r="E16" s="2">
        <v>262</v>
      </c>
      <c r="F16" s="2">
        <f>SUM(B16:E16)</f>
        <v>262</v>
      </c>
    </row>
    <row r="17" spans="1:6" ht="9.75" customHeight="1">
      <c r="A17" s="21" t="s">
        <v>0</v>
      </c>
      <c r="B17" s="22" t="s">
        <v>49</v>
      </c>
      <c r="C17" s="22" t="s">
        <v>49</v>
      </c>
      <c r="D17" s="22">
        <f>SUM(D15:D16)</f>
        <v>4</v>
      </c>
      <c r="E17" s="22">
        <f>SUM(E15:E16)</f>
        <v>1920</v>
      </c>
      <c r="F17" s="22">
        <f>SUM(F15:F16)</f>
        <v>1924</v>
      </c>
    </row>
    <row r="19" spans="1:6" ht="15.75" customHeight="1">
      <c r="A19" s="17" t="s">
        <v>168</v>
      </c>
      <c r="B19" s="1"/>
      <c r="C19" s="1"/>
      <c r="D19" s="1"/>
      <c r="E19" s="1"/>
      <c r="F19" s="1"/>
    </row>
    <row r="20" spans="1:6" ht="56.25">
      <c r="A20" s="18" t="s">
        <v>12</v>
      </c>
      <c r="B20" s="19" t="s">
        <v>1</v>
      </c>
      <c r="C20" s="19" t="s">
        <v>4</v>
      </c>
      <c r="D20" s="19" t="s">
        <v>2</v>
      </c>
      <c r="E20" s="20" t="s">
        <v>60</v>
      </c>
      <c r="F20" s="20" t="s">
        <v>0</v>
      </c>
    </row>
    <row r="21" spans="1:6" ht="9.75" customHeight="1">
      <c r="A21" s="4" t="s">
        <v>5</v>
      </c>
      <c r="B21" s="2" t="s">
        <v>49</v>
      </c>
      <c r="C21" s="2" t="s">
        <v>49</v>
      </c>
      <c r="D21" s="2">
        <v>9</v>
      </c>
      <c r="E21" s="2">
        <v>1631</v>
      </c>
      <c r="F21" s="2">
        <f>SUM(B21:E21)</f>
        <v>1640</v>
      </c>
    </row>
    <row r="22" spans="1:6" ht="9.75" customHeight="1">
      <c r="A22" s="4" t="s">
        <v>58</v>
      </c>
      <c r="B22" s="2" t="s">
        <v>49</v>
      </c>
      <c r="C22" s="2" t="s">
        <v>49</v>
      </c>
      <c r="D22" s="2">
        <v>2</v>
      </c>
      <c r="E22" s="2">
        <v>258</v>
      </c>
      <c r="F22" s="2">
        <f>SUM(B22:E22)</f>
        <v>260</v>
      </c>
    </row>
    <row r="23" spans="1:6" ht="9.75" customHeight="1">
      <c r="A23" s="21" t="s">
        <v>0</v>
      </c>
      <c r="B23" s="22" t="s">
        <v>49</v>
      </c>
      <c r="C23" s="22" t="s">
        <v>49</v>
      </c>
      <c r="D23" s="22">
        <f>SUM(D21:D22)</f>
        <v>11</v>
      </c>
      <c r="E23" s="22">
        <f>SUM(E21:E22)</f>
        <v>1889</v>
      </c>
      <c r="F23" s="22">
        <f>SUM(F21:F22)</f>
        <v>1900</v>
      </c>
    </row>
    <row r="25" spans="1:6" ht="15.75" customHeight="1">
      <c r="A25" s="17" t="s">
        <v>167</v>
      </c>
      <c r="B25" s="1"/>
      <c r="C25" s="1"/>
      <c r="D25" s="1"/>
      <c r="E25" s="1"/>
      <c r="F25" s="1"/>
    </row>
    <row r="26" spans="1:6" ht="56.25">
      <c r="A26" s="18" t="s">
        <v>12</v>
      </c>
      <c r="B26" s="19" t="s">
        <v>1</v>
      </c>
      <c r="C26" s="19" t="s">
        <v>4</v>
      </c>
      <c r="D26" s="19" t="s">
        <v>2</v>
      </c>
      <c r="E26" s="20" t="s">
        <v>60</v>
      </c>
      <c r="F26" s="20" t="s">
        <v>0</v>
      </c>
    </row>
    <row r="27" spans="1:6" ht="9.75" customHeight="1">
      <c r="A27" s="4" t="s">
        <v>5</v>
      </c>
      <c r="B27" s="2" t="s">
        <v>49</v>
      </c>
      <c r="C27" s="2" t="s">
        <v>49</v>
      </c>
      <c r="D27" s="2">
        <v>12</v>
      </c>
      <c r="E27" s="2">
        <v>1329</v>
      </c>
      <c r="F27" s="2">
        <f>SUM(B27:E27)</f>
        <v>1341</v>
      </c>
    </row>
    <row r="28" spans="1:6" ht="9.75" customHeight="1">
      <c r="A28" s="4" t="s">
        <v>58</v>
      </c>
      <c r="B28" s="2">
        <v>1</v>
      </c>
      <c r="C28" s="2" t="s">
        <v>49</v>
      </c>
      <c r="D28" s="2">
        <v>14</v>
      </c>
      <c r="E28" s="2">
        <v>259</v>
      </c>
      <c r="F28" s="2">
        <f>SUM(B28:E28)</f>
        <v>274</v>
      </c>
    </row>
    <row r="29" spans="1:6" ht="9.75" customHeight="1">
      <c r="A29" s="21" t="s">
        <v>0</v>
      </c>
      <c r="B29" s="22">
        <f>SUM(B27:B28)</f>
        <v>1</v>
      </c>
      <c r="C29" s="22" t="s">
        <v>49</v>
      </c>
      <c r="D29" s="22">
        <f>SUM(D27:D28)</f>
        <v>26</v>
      </c>
      <c r="E29" s="22">
        <f>SUM(E27:E28)</f>
        <v>1588</v>
      </c>
      <c r="F29" s="22">
        <f>SUM(F27:F28)</f>
        <v>1615</v>
      </c>
    </row>
    <row r="31" spans="1:6" ht="15.75" customHeight="1">
      <c r="A31" s="17" t="s">
        <v>166</v>
      </c>
      <c r="B31" s="1"/>
      <c r="C31" s="1"/>
      <c r="D31" s="1"/>
      <c r="E31" s="1"/>
      <c r="F31" s="1"/>
    </row>
    <row r="32" spans="1:6" ht="56.25">
      <c r="A32" s="18" t="s">
        <v>12</v>
      </c>
      <c r="B32" s="19" t="s">
        <v>1</v>
      </c>
      <c r="C32" s="19" t="s">
        <v>4</v>
      </c>
      <c r="D32" s="19" t="s">
        <v>2</v>
      </c>
      <c r="E32" s="20" t="s">
        <v>60</v>
      </c>
      <c r="F32" s="20" t="s">
        <v>0</v>
      </c>
    </row>
    <row r="33" spans="1:6" ht="9.75" customHeight="1">
      <c r="A33" s="4" t="s">
        <v>5</v>
      </c>
      <c r="B33" s="2" t="s">
        <v>49</v>
      </c>
      <c r="C33" s="2" t="s">
        <v>49</v>
      </c>
      <c r="D33" s="2">
        <v>94</v>
      </c>
      <c r="E33" s="2">
        <v>1251</v>
      </c>
      <c r="F33" s="2">
        <f>SUM(B33:E33)</f>
        <v>1345</v>
      </c>
    </row>
    <row r="34" spans="1:6" ht="9.75" customHeight="1">
      <c r="A34" s="4" t="s">
        <v>58</v>
      </c>
      <c r="B34" s="2" t="s">
        <v>49</v>
      </c>
      <c r="C34" s="2" t="s">
        <v>49</v>
      </c>
      <c r="D34" s="2">
        <v>66</v>
      </c>
      <c r="E34" s="2">
        <v>228</v>
      </c>
      <c r="F34" s="2">
        <f>SUM(B34:E34)</f>
        <v>294</v>
      </c>
    </row>
    <row r="35" spans="1:6" ht="9.75" customHeight="1">
      <c r="A35" s="21" t="s">
        <v>0</v>
      </c>
      <c r="B35" s="22" t="s">
        <v>49</v>
      </c>
      <c r="C35" s="22" t="s">
        <v>49</v>
      </c>
      <c r="D35" s="22">
        <f>SUM(D33:D34)</f>
        <v>160</v>
      </c>
      <c r="E35" s="22">
        <f>SUM(E33:E34)</f>
        <v>1479</v>
      </c>
      <c r="F35" s="22">
        <f>SUM(F33:F34)</f>
        <v>1639</v>
      </c>
    </row>
    <row r="37" spans="1:6" ht="15.75" customHeight="1">
      <c r="A37" s="17" t="s">
        <v>165</v>
      </c>
      <c r="B37" s="1"/>
      <c r="C37" s="1"/>
      <c r="D37" s="1"/>
      <c r="E37" s="1"/>
      <c r="F37" s="1"/>
    </row>
    <row r="38" spans="1:6" ht="56.25">
      <c r="A38" s="18" t="s">
        <v>12</v>
      </c>
      <c r="B38" s="19" t="s">
        <v>1</v>
      </c>
      <c r="C38" s="19" t="s">
        <v>4</v>
      </c>
      <c r="D38" s="19" t="s">
        <v>2</v>
      </c>
      <c r="E38" s="20" t="s">
        <v>60</v>
      </c>
      <c r="F38" s="20" t="s">
        <v>0</v>
      </c>
    </row>
    <row r="39" spans="1:6" ht="9.75" customHeight="1">
      <c r="A39" s="4" t="s">
        <v>5</v>
      </c>
      <c r="B39" s="2" t="s">
        <v>49</v>
      </c>
      <c r="C39" s="2" t="s">
        <v>49</v>
      </c>
      <c r="D39" s="2">
        <v>43</v>
      </c>
      <c r="E39" s="2">
        <v>1523</v>
      </c>
      <c r="F39" s="2">
        <f>SUM(B39:E39)</f>
        <v>1566</v>
      </c>
    </row>
    <row r="40" spans="1:6" ht="9.75" customHeight="1">
      <c r="A40" s="4" t="s">
        <v>58</v>
      </c>
      <c r="B40" s="2" t="s">
        <v>49</v>
      </c>
      <c r="C40" s="2" t="s">
        <v>49</v>
      </c>
      <c r="D40" s="2">
        <v>22</v>
      </c>
      <c r="E40" s="2">
        <v>175</v>
      </c>
      <c r="F40" s="2">
        <f>SUM(B40:E40)</f>
        <v>197</v>
      </c>
    </row>
    <row r="41" spans="1:6" ht="9.75" customHeight="1">
      <c r="A41" s="21" t="s">
        <v>0</v>
      </c>
      <c r="B41" s="22" t="s">
        <v>49</v>
      </c>
      <c r="C41" s="22" t="s">
        <v>49</v>
      </c>
      <c r="D41" s="22">
        <f>SUM(D39:D40)</f>
        <v>65</v>
      </c>
      <c r="E41" s="22">
        <f>SUM(E39:E40)</f>
        <v>1698</v>
      </c>
      <c r="F41" s="22">
        <f>SUM(F39:F40)</f>
        <v>1763</v>
      </c>
    </row>
    <row r="43" spans="1:6" ht="15.75" customHeight="1">
      <c r="A43" s="17" t="s">
        <v>164</v>
      </c>
      <c r="B43" s="1"/>
      <c r="C43" s="1"/>
      <c r="D43" s="1"/>
      <c r="E43" s="1"/>
      <c r="F43" s="1"/>
    </row>
    <row r="44" spans="1:6" ht="56.25">
      <c r="A44" s="18" t="s">
        <v>12</v>
      </c>
      <c r="B44" s="19" t="s">
        <v>1</v>
      </c>
      <c r="C44" s="19" t="s">
        <v>4</v>
      </c>
      <c r="D44" s="19" t="s">
        <v>2</v>
      </c>
      <c r="E44" s="20" t="s">
        <v>60</v>
      </c>
      <c r="F44" s="20" t="s">
        <v>0</v>
      </c>
    </row>
    <row r="45" spans="1:6" ht="9.75" customHeight="1">
      <c r="A45" s="4" t="s">
        <v>5</v>
      </c>
      <c r="B45" s="2" t="s">
        <v>49</v>
      </c>
      <c r="C45" s="2" t="s">
        <v>49</v>
      </c>
      <c r="D45" s="2">
        <v>41</v>
      </c>
      <c r="E45" s="2">
        <v>1716</v>
      </c>
      <c r="F45" s="2">
        <f>SUM(B45:E45)</f>
        <v>1757</v>
      </c>
    </row>
    <row r="46" spans="1:6" ht="9.75" customHeight="1">
      <c r="A46" s="4" t="s">
        <v>58</v>
      </c>
      <c r="B46" s="2" t="s">
        <v>49</v>
      </c>
      <c r="C46" s="2" t="s">
        <v>49</v>
      </c>
      <c r="D46" s="2">
        <v>36</v>
      </c>
      <c r="E46" s="2">
        <v>249</v>
      </c>
      <c r="F46" s="2">
        <f>SUM(B46:E46)</f>
        <v>285</v>
      </c>
    </row>
    <row r="47" spans="1:6" ht="9.75" customHeight="1">
      <c r="A47" s="21" t="s">
        <v>0</v>
      </c>
      <c r="B47" s="22" t="s">
        <v>49</v>
      </c>
      <c r="C47" s="22" t="s">
        <v>49</v>
      </c>
      <c r="D47" s="22">
        <f>SUM(D45:D46)</f>
        <v>77</v>
      </c>
      <c r="E47" s="22">
        <f>SUM(E45:E46)</f>
        <v>1965</v>
      </c>
      <c r="F47" s="22">
        <f>SUM(F45:F46)</f>
        <v>2042</v>
      </c>
    </row>
    <row r="49" spans="1:6" ht="15.75" customHeight="1">
      <c r="A49" s="17" t="s">
        <v>163</v>
      </c>
      <c r="B49" s="1"/>
      <c r="C49" s="1"/>
      <c r="D49" s="1"/>
      <c r="E49" s="1"/>
      <c r="F49" s="1"/>
    </row>
    <row r="50" spans="1:6" ht="56.25">
      <c r="A50" s="18" t="s">
        <v>12</v>
      </c>
      <c r="B50" s="19" t="s">
        <v>1</v>
      </c>
      <c r="C50" s="19" t="s">
        <v>4</v>
      </c>
      <c r="D50" s="19" t="s">
        <v>2</v>
      </c>
      <c r="E50" s="20" t="s">
        <v>60</v>
      </c>
      <c r="F50" s="20" t="s">
        <v>0</v>
      </c>
    </row>
    <row r="51" spans="1:6" ht="9.75" customHeight="1">
      <c r="A51" s="4" t="s">
        <v>5</v>
      </c>
      <c r="B51" s="2" t="s">
        <v>49</v>
      </c>
      <c r="C51" s="2" t="s">
        <v>49</v>
      </c>
      <c r="D51" s="2">
        <v>35</v>
      </c>
      <c r="E51" s="2">
        <v>1513</v>
      </c>
      <c r="F51" s="2">
        <f>SUM(B51:E51)</f>
        <v>1548</v>
      </c>
    </row>
    <row r="52" spans="1:6" ht="9.75" customHeight="1">
      <c r="A52" s="4" t="s">
        <v>58</v>
      </c>
      <c r="B52" s="2" t="s">
        <v>49</v>
      </c>
      <c r="C52" s="2" t="s">
        <v>49</v>
      </c>
      <c r="D52" s="2">
        <v>80</v>
      </c>
      <c r="E52" s="2">
        <v>176</v>
      </c>
      <c r="F52" s="2">
        <f>SUM(B52:E52)</f>
        <v>256</v>
      </c>
    </row>
    <row r="53" spans="1:6" ht="9.75" customHeight="1">
      <c r="A53" s="21" t="s">
        <v>0</v>
      </c>
      <c r="B53" s="22" t="s">
        <v>49</v>
      </c>
      <c r="C53" s="22" t="s">
        <v>49</v>
      </c>
      <c r="D53" s="22">
        <f>SUM(D51:D52)</f>
        <v>115</v>
      </c>
      <c r="E53" s="22">
        <f>SUM(E51:E52)</f>
        <v>1689</v>
      </c>
      <c r="F53" s="22">
        <f>SUM(F51:F52)</f>
        <v>1804</v>
      </c>
    </row>
    <row r="55" spans="1:6" ht="15.75" customHeight="1">
      <c r="A55" s="17" t="s">
        <v>162</v>
      </c>
      <c r="B55" s="1"/>
      <c r="C55" s="1"/>
      <c r="D55" s="1"/>
      <c r="E55" s="1"/>
      <c r="F55" s="1"/>
    </row>
    <row r="56" spans="1:6" ht="56.25">
      <c r="A56" s="18" t="s">
        <v>12</v>
      </c>
      <c r="B56" s="19" t="s">
        <v>1</v>
      </c>
      <c r="C56" s="19" t="s">
        <v>4</v>
      </c>
      <c r="D56" s="19" t="s">
        <v>2</v>
      </c>
      <c r="E56" s="20" t="s">
        <v>60</v>
      </c>
      <c r="F56" s="20" t="s">
        <v>0</v>
      </c>
    </row>
    <row r="57" spans="1:6" ht="9.75" customHeight="1">
      <c r="A57" s="4" t="s">
        <v>5</v>
      </c>
      <c r="B57" s="2" t="s">
        <v>49</v>
      </c>
      <c r="C57" s="2" t="s">
        <v>49</v>
      </c>
      <c r="D57" s="2">
        <v>18</v>
      </c>
      <c r="E57" s="2">
        <v>2088</v>
      </c>
      <c r="F57" s="2">
        <f>SUM(B57:E57)</f>
        <v>2106</v>
      </c>
    </row>
    <row r="58" spans="1:6" ht="9.75" customHeight="1">
      <c r="A58" s="4" t="s">
        <v>58</v>
      </c>
      <c r="B58" s="2" t="s">
        <v>49</v>
      </c>
      <c r="C58" s="2" t="s">
        <v>49</v>
      </c>
      <c r="D58" s="2">
        <v>19</v>
      </c>
      <c r="E58" s="2">
        <v>293</v>
      </c>
      <c r="F58" s="2">
        <f>SUM(B58:E58)</f>
        <v>312</v>
      </c>
    </row>
    <row r="59" spans="1:6" ht="9.75" customHeight="1">
      <c r="A59" s="21" t="s">
        <v>0</v>
      </c>
      <c r="B59" s="22" t="s">
        <v>49</v>
      </c>
      <c r="C59" s="22" t="s">
        <v>49</v>
      </c>
      <c r="D59" s="22">
        <f>SUM(D57:D58)</f>
        <v>37</v>
      </c>
      <c r="E59" s="22">
        <f>SUM(E57:E58)</f>
        <v>2381</v>
      </c>
      <c r="F59" s="22">
        <f>SUM(F57:F58)</f>
        <v>2418</v>
      </c>
    </row>
    <row r="61" spans="1:6" ht="15.75" customHeight="1">
      <c r="A61" s="17" t="s">
        <v>161</v>
      </c>
      <c r="B61" s="1"/>
      <c r="C61" s="1"/>
      <c r="D61" s="1"/>
      <c r="E61" s="1"/>
      <c r="F61" s="1"/>
    </row>
    <row r="62" spans="1:6" ht="56.25">
      <c r="A62" s="18" t="s">
        <v>12</v>
      </c>
      <c r="B62" s="19" t="s">
        <v>1</v>
      </c>
      <c r="C62" s="19" t="s">
        <v>4</v>
      </c>
      <c r="D62" s="19" t="s">
        <v>2</v>
      </c>
      <c r="E62" s="20" t="s">
        <v>60</v>
      </c>
      <c r="F62" s="20" t="s">
        <v>0</v>
      </c>
    </row>
    <row r="63" spans="1:6" ht="9.75" customHeight="1">
      <c r="A63" s="4" t="s">
        <v>5</v>
      </c>
      <c r="B63" s="2" t="s">
        <v>49</v>
      </c>
      <c r="C63" s="2" t="s">
        <v>49</v>
      </c>
      <c r="D63" s="2">
        <v>23</v>
      </c>
      <c r="E63" s="2">
        <v>1445</v>
      </c>
      <c r="F63" s="2">
        <f>SUM(B63:E63)</f>
        <v>1468</v>
      </c>
    </row>
    <row r="64" spans="1:6" ht="9.75" customHeight="1">
      <c r="A64" s="4" t="s">
        <v>58</v>
      </c>
      <c r="B64" s="2" t="s">
        <v>49</v>
      </c>
      <c r="C64" s="2" t="s">
        <v>49</v>
      </c>
      <c r="D64" s="2">
        <v>2</v>
      </c>
      <c r="E64" s="2">
        <v>146</v>
      </c>
      <c r="F64" s="2">
        <f>SUM(B64:E64)</f>
        <v>148</v>
      </c>
    </row>
    <row r="65" spans="1:6" ht="9.75" customHeight="1">
      <c r="A65" s="21" t="s">
        <v>0</v>
      </c>
      <c r="B65" s="22" t="s">
        <v>49</v>
      </c>
      <c r="C65" s="22" t="s">
        <v>49</v>
      </c>
      <c r="D65" s="22">
        <f>SUM(D63:D64)</f>
        <v>25</v>
      </c>
      <c r="E65" s="22">
        <f>SUM(E63:E64)</f>
        <v>1591</v>
      </c>
      <c r="F65" s="22">
        <f>SUM(F63:F64)</f>
        <v>1616</v>
      </c>
    </row>
    <row r="67" spans="1:6" ht="15.75" customHeight="1">
      <c r="A67" s="17" t="s">
        <v>160</v>
      </c>
      <c r="B67" s="1"/>
      <c r="C67" s="1"/>
      <c r="D67" s="1"/>
      <c r="E67" s="1"/>
      <c r="F67" s="1"/>
    </row>
    <row r="68" spans="1:6" ht="56.25">
      <c r="A68" s="18" t="s">
        <v>12</v>
      </c>
      <c r="B68" s="19" t="s">
        <v>1</v>
      </c>
      <c r="C68" s="19" t="s">
        <v>4</v>
      </c>
      <c r="D68" s="19" t="s">
        <v>2</v>
      </c>
      <c r="E68" s="20" t="s">
        <v>60</v>
      </c>
      <c r="F68" s="20" t="s">
        <v>0</v>
      </c>
    </row>
    <row r="69" spans="1:6" ht="9.75" customHeight="1">
      <c r="A69" s="4" t="s">
        <v>5</v>
      </c>
      <c r="B69" s="2" t="s">
        <v>49</v>
      </c>
      <c r="C69" s="2" t="s">
        <v>49</v>
      </c>
      <c r="D69" s="2">
        <v>16</v>
      </c>
      <c r="E69" s="2">
        <v>1460</v>
      </c>
      <c r="F69" s="2">
        <f>SUM(B69:E69)</f>
        <v>1476</v>
      </c>
    </row>
    <row r="70" spans="1:6" ht="9.75" customHeight="1">
      <c r="A70" s="4" t="s">
        <v>58</v>
      </c>
      <c r="B70" s="2" t="s">
        <v>49</v>
      </c>
      <c r="C70" s="2" t="s">
        <v>49</v>
      </c>
      <c r="D70" s="2" t="s">
        <v>49</v>
      </c>
      <c r="E70" s="2">
        <v>136</v>
      </c>
      <c r="F70" s="2">
        <f>SUM(B70:E70)</f>
        <v>136</v>
      </c>
    </row>
    <row r="71" spans="1:6" ht="9.75" customHeight="1">
      <c r="A71" s="21" t="s">
        <v>0</v>
      </c>
      <c r="B71" s="22" t="s">
        <v>49</v>
      </c>
      <c r="C71" s="22" t="s">
        <v>49</v>
      </c>
      <c r="D71" s="22">
        <f>SUM(D69:D70)</f>
        <v>16</v>
      </c>
      <c r="E71" s="22">
        <f>SUM(E69:E70)</f>
        <v>1596</v>
      </c>
      <c r="F71" s="22">
        <f>SUM(F69:F70)</f>
        <v>1612</v>
      </c>
    </row>
    <row r="73" ht="11.25">
      <c r="A73" s="23" t="s">
        <v>85</v>
      </c>
    </row>
    <row r="74" ht="11.25">
      <c r="A74" s="23" t="s">
        <v>86</v>
      </c>
    </row>
  </sheetData>
  <sheetProtection/>
  <printOptions/>
  <pageMargins left="0.7" right="0.7" top="0.75" bottom="0.75" header="0.3" footer="0.3"/>
  <pageSetup horizontalDpi="300" verticalDpi="300" orientation="portrait" paperSize="9" r:id="rId1"/>
  <rowBreaks count="1" manualBreakCount="1">
    <brk id="36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F74"/>
  <sheetViews>
    <sheetView showGridLines="0" zoomScalePageLayoutView="0" workbookViewId="0" topLeftCell="A1">
      <selection activeCell="A1" sqref="A1"/>
    </sheetView>
  </sheetViews>
  <sheetFormatPr defaultColWidth="8.796875" defaultRowHeight="15"/>
  <cols>
    <col min="1" max="4" width="9" style="23" customWidth="1"/>
    <col min="5" max="5" width="12.8984375" style="23" customWidth="1"/>
    <col min="6" max="16384" width="9" style="23" customWidth="1"/>
  </cols>
  <sheetData>
    <row r="1" spans="1:6" ht="15.75" customHeight="1">
      <c r="A1" s="17" t="s">
        <v>183</v>
      </c>
      <c r="B1" s="1"/>
      <c r="C1" s="1"/>
      <c r="D1" s="1"/>
      <c r="E1" s="1"/>
      <c r="F1" s="1"/>
    </row>
    <row r="2" spans="1:6" ht="56.25">
      <c r="A2" s="18" t="s">
        <v>12</v>
      </c>
      <c r="B2" s="19" t="s">
        <v>1</v>
      </c>
      <c r="C2" s="19" t="s">
        <v>4</v>
      </c>
      <c r="D2" s="19" t="s">
        <v>2</v>
      </c>
      <c r="E2" s="20" t="s">
        <v>60</v>
      </c>
      <c r="F2" s="20" t="s">
        <v>0</v>
      </c>
    </row>
    <row r="3" spans="1:6" ht="9.75" customHeight="1">
      <c r="A3" s="4" t="s">
        <v>5</v>
      </c>
      <c r="B3" s="2" t="s">
        <v>49</v>
      </c>
      <c r="C3" s="2" t="s">
        <v>49</v>
      </c>
      <c r="D3" s="2">
        <v>4</v>
      </c>
      <c r="E3" s="2">
        <v>1149</v>
      </c>
      <c r="F3" s="2">
        <f>SUM(B3:E3)</f>
        <v>1153</v>
      </c>
    </row>
    <row r="4" spans="1:6" ht="9.75" customHeight="1">
      <c r="A4" s="4" t="s">
        <v>58</v>
      </c>
      <c r="B4" s="2" t="s">
        <v>49</v>
      </c>
      <c r="C4" s="2" t="s">
        <v>49</v>
      </c>
      <c r="D4" s="2">
        <v>1</v>
      </c>
      <c r="E4" s="2">
        <v>170</v>
      </c>
      <c r="F4" s="2">
        <f>SUM(B4:E4)</f>
        <v>171</v>
      </c>
    </row>
    <row r="5" spans="1:6" ht="9.75" customHeight="1">
      <c r="A5" s="21" t="s">
        <v>0</v>
      </c>
      <c r="B5" s="22" t="s">
        <v>49</v>
      </c>
      <c r="C5" s="22" t="s">
        <v>49</v>
      </c>
      <c r="D5" s="22">
        <f>SUM(D3:D4)</f>
        <v>5</v>
      </c>
      <c r="E5" s="22">
        <f>SUM(E3:E4)</f>
        <v>1319</v>
      </c>
      <c r="F5" s="22">
        <f>SUM(F3:F4)</f>
        <v>1324</v>
      </c>
    </row>
    <row r="7" spans="1:6" ht="15.75" customHeight="1">
      <c r="A7" s="17" t="s">
        <v>182</v>
      </c>
      <c r="B7" s="1"/>
      <c r="C7" s="1"/>
      <c r="D7" s="1"/>
      <c r="E7" s="1"/>
      <c r="F7" s="1"/>
    </row>
    <row r="8" spans="1:6" ht="56.25">
      <c r="A8" s="18" t="s">
        <v>12</v>
      </c>
      <c r="B8" s="19" t="s">
        <v>1</v>
      </c>
      <c r="C8" s="19" t="s">
        <v>4</v>
      </c>
      <c r="D8" s="19" t="s">
        <v>2</v>
      </c>
      <c r="E8" s="20" t="s">
        <v>60</v>
      </c>
      <c r="F8" s="20" t="s">
        <v>0</v>
      </c>
    </row>
    <row r="9" spans="1:6" ht="9.75" customHeight="1">
      <c r="A9" s="4" t="s">
        <v>5</v>
      </c>
      <c r="B9" s="2" t="s">
        <v>49</v>
      </c>
      <c r="C9" s="2" t="s">
        <v>49</v>
      </c>
      <c r="D9" s="2">
        <v>8</v>
      </c>
      <c r="E9" s="2">
        <v>1540</v>
      </c>
      <c r="F9" s="2">
        <f>SUM(B9:E9)</f>
        <v>1548</v>
      </c>
    </row>
    <row r="10" spans="1:6" ht="9.75" customHeight="1">
      <c r="A10" s="4" t="s">
        <v>58</v>
      </c>
      <c r="B10" s="2" t="s">
        <v>49</v>
      </c>
      <c r="C10" s="2" t="s">
        <v>49</v>
      </c>
      <c r="D10" s="2">
        <v>1</v>
      </c>
      <c r="E10" s="2">
        <v>231</v>
      </c>
      <c r="F10" s="2">
        <f>SUM(B10:E10)</f>
        <v>232</v>
      </c>
    </row>
    <row r="11" spans="1:6" ht="9.75" customHeight="1">
      <c r="A11" s="21" t="s">
        <v>0</v>
      </c>
      <c r="B11" s="22" t="s">
        <v>49</v>
      </c>
      <c r="C11" s="22" t="s">
        <v>49</v>
      </c>
      <c r="D11" s="22">
        <f>SUM(D9:D10)</f>
        <v>9</v>
      </c>
      <c r="E11" s="22">
        <f>SUM(E9:E10)</f>
        <v>1771</v>
      </c>
      <c r="F11" s="22">
        <f>SUM(F9:F10)</f>
        <v>1780</v>
      </c>
    </row>
    <row r="13" spans="1:6" ht="15.75" customHeight="1">
      <c r="A13" s="17" t="s">
        <v>181</v>
      </c>
      <c r="B13" s="1"/>
      <c r="C13" s="1"/>
      <c r="D13" s="1"/>
      <c r="E13" s="1"/>
      <c r="F13" s="1"/>
    </row>
    <row r="14" spans="1:6" ht="56.25">
      <c r="A14" s="18" t="s">
        <v>12</v>
      </c>
      <c r="B14" s="19" t="s">
        <v>1</v>
      </c>
      <c r="C14" s="19" t="s">
        <v>4</v>
      </c>
      <c r="D14" s="19" t="s">
        <v>2</v>
      </c>
      <c r="E14" s="20" t="s">
        <v>60</v>
      </c>
      <c r="F14" s="20" t="s">
        <v>0</v>
      </c>
    </row>
    <row r="15" spans="1:6" ht="9.75" customHeight="1">
      <c r="A15" s="4" t="s">
        <v>5</v>
      </c>
      <c r="B15" s="2" t="s">
        <v>49</v>
      </c>
      <c r="C15" s="2" t="s">
        <v>49</v>
      </c>
      <c r="D15" s="2">
        <v>2</v>
      </c>
      <c r="E15" s="2">
        <v>1302</v>
      </c>
      <c r="F15" s="2">
        <f>SUM(B15:E15)</f>
        <v>1304</v>
      </c>
    </row>
    <row r="16" spans="1:6" ht="9.75" customHeight="1">
      <c r="A16" s="4" t="s">
        <v>58</v>
      </c>
      <c r="B16" s="2" t="s">
        <v>49</v>
      </c>
      <c r="C16" s="2" t="s">
        <v>49</v>
      </c>
      <c r="D16" s="2">
        <v>1</v>
      </c>
      <c r="E16" s="2">
        <v>172</v>
      </c>
      <c r="F16" s="2">
        <f>SUM(B16:E16)</f>
        <v>173</v>
      </c>
    </row>
    <row r="17" spans="1:6" ht="9.75" customHeight="1">
      <c r="A17" s="21" t="s">
        <v>0</v>
      </c>
      <c r="B17" s="22" t="s">
        <v>49</v>
      </c>
      <c r="C17" s="22" t="s">
        <v>49</v>
      </c>
      <c r="D17" s="22">
        <f>SUM(D15:D16)</f>
        <v>3</v>
      </c>
      <c r="E17" s="22">
        <f>SUM(E15:E16)</f>
        <v>1474</v>
      </c>
      <c r="F17" s="22">
        <f>SUM(F15:F16)</f>
        <v>1477</v>
      </c>
    </row>
    <row r="19" spans="1:6" ht="15.75" customHeight="1">
      <c r="A19" s="17" t="s">
        <v>180</v>
      </c>
      <c r="B19" s="1"/>
      <c r="C19" s="1"/>
      <c r="D19" s="1"/>
      <c r="E19" s="1"/>
      <c r="F19" s="1"/>
    </row>
    <row r="20" spans="1:6" ht="56.25">
      <c r="A20" s="18" t="s">
        <v>12</v>
      </c>
      <c r="B20" s="19" t="s">
        <v>1</v>
      </c>
      <c r="C20" s="19" t="s">
        <v>4</v>
      </c>
      <c r="D20" s="19" t="s">
        <v>2</v>
      </c>
      <c r="E20" s="20" t="s">
        <v>60</v>
      </c>
      <c r="F20" s="20" t="s">
        <v>0</v>
      </c>
    </row>
    <row r="21" spans="1:6" ht="9.75" customHeight="1">
      <c r="A21" s="4" t="s">
        <v>5</v>
      </c>
      <c r="B21" s="2" t="s">
        <v>49</v>
      </c>
      <c r="C21" s="2" t="s">
        <v>49</v>
      </c>
      <c r="D21" s="2">
        <v>11</v>
      </c>
      <c r="E21" s="2">
        <v>1323</v>
      </c>
      <c r="F21" s="2">
        <f>SUM(B21:E21)</f>
        <v>1334</v>
      </c>
    </row>
    <row r="22" spans="1:6" ht="9.75" customHeight="1">
      <c r="A22" s="4" t="s">
        <v>58</v>
      </c>
      <c r="B22" s="2" t="s">
        <v>49</v>
      </c>
      <c r="C22" s="2" t="s">
        <v>49</v>
      </c>
      <c r="D22" s="2">
        <v>2</v>
      </c>
      <c r="E22" s="2">
        <v>184</v>
      </c>
      <c r="F22" s="2">
        <f>SUM(B22:E22)</f>
        <v>186</v>
      </c>
    </row>
    <row r="23" spans="1:6" ht="9.75" customHeight="1">
      <c r="A23" s="21" t="s">
        <v>0</v>
      </c>
      <c r="B23" s="22" t="s">
        <v>49</v>
      </c>
      <c r="C23" s="22" t="s">
        <v>49</v>
      </c>
      <c r="D23" s="22">
        <f>SUM(D21:D22)</f>
        <v>13</v>
      </c>
      <c r="E23" s="22">
        <f>SUM(E21:E22)</f>
        <v>1507</v>
      </c>
      <c r="F23" s="22">
        <f>SUM(F21:F22)</f>
        <v>1520</v>
      </c>
    </row>
    <row r="25" spans="1:6" ht="15.75" customHeight="1">
      <c r="A25" s="17" t="s">
        <v>179</v>
      </c>
      <c r="B25" s="1"/>
      <c r="C25" s="1"/>
      <c r="D25" s="1"/>
      <c r="E25" s="1"/>
      <c r="F25" s="1"/>
    </row>
    <row r="26" spans="1:6" ht="56.25">
      <c r="A26" s="18" t="s">
        <v>12</v>
      </c>
      <c r="B26" s="19" t="s">
        <v>1</v>
      </c>
      <c r="C26" s="19" t="s">
        <v>4</v>
      </c>
      <c r="D26" s="19" t="s">
        <v>2</v>
      </c>
      <c r="E26" s="20" t="s">
        <v>60</v>
      </c>
      <c r="F26" s="20" t="s">
        <v>0</v>
      </c>
    </row>
    <row r="27" spans="1:6" ht="9.75" customHeight="1">
      <c r="A27" s="4" t="s">
        <v>5</v>
      </c>
      <c r="B27" s="2" t="s">
        <v>49</v>
      </c>
      <c r="C27" s="2" t="s">
        <v>49</v>
      </c>
      <c r="D27" s="2">
        <v>34</v>
      </c>
      <c r="E27" s="2">
        <v>1027</v>
      </c>
      <c r="F27" s="2">
        <f>SUM(B27:E27)</f>
        <v>1061</v>
      </c>
    </row>
    <row r="28" spans="1:6" ht="9.75" customHeight="1">
      <c r="A28" s="4" t="s">
        <v>58</v>
      </c>
      <c r="B28" s="2" t="s">
        <v>49</v>
      </c>
      <c r="C28" s="2" t="s">
        <v>49</v>
      </c>
      <c r="D28" s="2">
        <v>34</v>
      </c>
      <c r="E28" s="2">
        <v>174</v>
      </c>
      <c r="F28" s="2">
        <f>SUM(B28:E28)</f>
        <v>208</v>
      </c>
    </row>
    <row r="29" spans="1:6" ht="9.75" customHeight="1">
      <c r="A29" s="21" t="s">
        <v>0</v>
      </c>
      <c r="B29" s="22" t="s">
        <v>49</v>
      </c>
      <c r="C29" s="22" t="s">
        <v>49</v>
      </c>
      <c r="D29" s="22">
        <f>SUM(D27:D28)</f>
        <v>68</v>
      </c>
      <c r="E29" s="22">
        <f>SUM(E27:E28)</f>
        <v>1201</v>
      </c>
      <c r="F29" s="22">
        <f>SUM(F27:F28)</f>
        <v>1269</v>
      </c>
    </row>
    <row r="31" spans="1:6" ht="15.75" customHeight="1">
      <c r="A31" s="17" t="s">
        <v>178</v>
      </c>
      <c r="B31" s="1"/>
      <c r="C31" s="1"/>
      <c r="D31" s="1"/>
      <c r="E31" s="1"/>
      <c r="F31" s="1"/>
    </row>
    <row r="32" spans="1:6" ht="56.25">
      <c r="A32" s="18" t="s">
        <v>12</v>
      </c>
      <c r="B32" s="19" t="s">
        <v>1</v>
      </c>
      <c r="C32" s="19" t="s">
        <v>4</v>
      </c>
      <c r="D32" s="19" t="s">
        <v>2</v>
      </c>
      <c r="E32" s="20" t="s">
        <v>60</v>
      </c>
      <c r="F32" s="20" t="s">
        <v>0</v>
      </c>
    </row>
    <row r="33" spans="1:6" ht="9.75" customHeight="1">
      <c r="A33" s="4" t="s">
        <v>5</v>
      </c>
      <c r="B33" s="2" t="s">
        <v>49</v>
      </c>
      <c r="C33" s="2" t="s">
        <v>49</v>
      </c>
      <c r="D33" s="2">
        <v>90</v>
      </c>
      <c r="E33" s="2">
        <v>1088</v>
      </c>
      <c r="F33" s="2">
        <f>SUM(B33:E33)</f>
        <v>1178</v>
      </c>
    </row>
    <row r="34" spans="1:6" ht="9.75" customHeight="1">
      <c r="A34" s="4" t="s">
        <v>58</v>
      </c>
      <c r="B34" s="2" t="s">
        <v>49</v>
      </c>
      <c r="C34" s="2" t="s">
        <v>49</v>
      </c>
      <c r="D34" s="2">
        <v>46</v>
      </c>
      <c r="E34" s="2">
        <v>211</v>
      </c>
      <c r="F34" s="2">
        <f>SUM(B34:E34)</f>
        <v>257</v>
      </c>
    </row>
    <row r="35" spans="1:6" ht="9.75" customHeight="1">
      <c r="A35" s="21" t="s">
        <v>0</v>
      </c>
      <c r="B35" s="22" t="s">
        <v>49</v>
      </c>
      <c r="C35" s="22" t="s">
        <v>49</v>
      </c>
      <c r="D35" s="22">
        <f>SUM(D33:D34)</f>
        <v>136</v>
      </c>
      <c r="E35" s="22">
        <f>SUM(E33:E34)</f>
        <v>1299</v>
      </c>
      <c r="F35" s="22">
        <f>SUM(F33:F34)</f>
        <v>1435</v>
      </c>
    </row>
    <row r="37" spans="1:6" ht="15.75" customHeight="1">
      <c r="A37" s="17" t="s">
        <v>177</v>
      </c>
      <c r="B37" s="1"/>
      <c r="C37" s="1"/>
      <c r="D37" s="1"/>
      <c r="E37" s="1"/>
      <c r="F37" s="1"/>
    </row>
    <row r="38" spans="1:6" ht="56.25">
      <c r="A38" s="18" t="s">
        <v>12</v>
      </c>
      <c r="B38" s="19" t="s">
        <v>1</v>
      </c>
      <c r="C38" s="19" t="s">
        <v>4</v>
      </c>
      <c r="D38" s="19" t="s">
        <v>2</v>
      </c>
      <c r="E38" s="20" t="s">
        <v>60</v>
      </c>
      <c r="F38" s="20" t="s">
        <v>0</v>
      </c>
    </row>
    <row r="39" spans="1:6" ht="9.75" customHeight="1">
      <c r="A39" s="4" t="s">
        <v>5</v>
      </c>
      <c r="B39" s="2" t="s">
        <v>49</v>
      </c>
      <c r="C39" s="2" t="s">
        <v>49</v>
      </c>
      <c r="D39" s="2">
        <v>5</v>
      </c>
      <c r="E39" s="2">
        <v>1059</v>
      </c>
      <c r="F39" s="2">
        <f>SUM(B39:E39)</f>
        <v>1064</v>
      </c>
    </row>
    <row r="40" spans="1:6" ht="9.75" customHeight="1">
      <c r="A40" s="4" t="s">
        <v>58</v>
      </c>
      <c r="B40" s="2" t="s">
        <v>49</v>
      </c>
      <c r="C40" s="2" t="s">
        <v>49</v>
      </c>
      <c r="D40" s="2">
        <v>10</v>
      </c>
      <c r="E40" s="2">
        <v>140</v>
      </c>
      <c r="F40" s="2">
        <f>SUM(B40:E40)</f>
        <v>150</v>
      </c>
    </row>
    <row r="41" spans="1:6" ht="9.75" customHeight="1">
      <c r="A41" s="21" t="s">
        <v>0</v>
      </c>
      <c r="B41" s="22" t="s">
        <v>49</v>
      </c>
      <c r="C41" s="22" t="s">
        <v>49</v>
      </c>
      <c r="D41" s="22">
        <f>SUM(D39:D40)</f>
        <v>15</v>
      </c>
      <c r="E41" s="22">
        <f>SUM(E39:E40)</f>
        <v>1199</v>
      </c>
      <c r="F41" s="22">
        <f>SUM(F39:F40)</f>
        <v>1214</v>
      </c>
    </row>
    <row r="43" spans="1:6" ht="15.75" customHeight="1">
      <c r="A43" s="17" t="s">
        <v>176</v>
      </c>
      <c r="B43" s="1"/>
      <c r="C43" s="1"/>
      <c r="D43" s="1"/>
      <c r="E43" s="1"/>
      <c r="F43" s="1"/>
    </row>
    <row r="44" spans="1:6" ht="56.25">
      <c r="A44" s="18" t="s">
        <v>12</v>
      </c>
      <c r="B44" s="19" t="s">
        <v>1</v>
      </c>
      <c r="C44" s="19" t="s">
        <v>4</v>
      </c>
      <c r="D44" s="19" t="s">
        <v>2</v>
      </c>
      <c r="E44" s="20" t="s">
        <v>60</v>
      </c>
      <c r="F44" s="20" t="s">
        <v>0</v>
      </c>
    </row>
    <row r="45" spans="1:6" ht="9.75" customHeight="1">
      <c r="A45" s="4" t="s">
        <v>5</v>
      </c>
      <c r="B45" s="2" t="s">
        <v>49</v>
      </c>
      <c r="C45" s="2" t="s">
        <v>49</v>
      </c>
      <c r="D45" s="2">
        <v>13</v>
      </c>
      <c r="E45" s="2">
        <v>1127</v>
      </c>
      <c r="F45" s="2">
        <f>SUM(B45:E45)</f>
        <v>1140</v>
      </c>
    </row>
    <row r="46" spans="1:6" ht="9.75" customHeight="1">
      <c r="A46" s="4" t="s">
        <v>58</v>
      </c>
      <c r="B46" s="2" t="s">
        <v>49</v>
      </c>
      <c r="C46" s="2" t="s">
        <v>49</v>
      </c>
      <c r="D46" s="2">
        <v>16</v>
      </c>
      <c r="E46" s="2">
        <v>172</v>
      </c>
      <c r="F46" s="2">
        <f>SUM(B46:E46)</f>
        <v>188</v>
      </c>
    </row>
    <row r="47" spans="1:6" ht="9.75" customHeight="1">
      <c r="A47" s="21" t="s">
        <v>0</v>
      </c>
      <c r="B47" s="22" t="s">
        <v>49</v>
      </c>
      <c r="C47" s="22" t="s">
        <v>49</v>
      </c>
      <c r="D47" s="22">
        <f>SUM(D45:D46)</f>
        <v>29</v>
      </c>
      <c r="E47" s="22">
        <f>SUM(E45:E46)</f>
        <v>1299</v>
      </c>
      <c r="F47" s="22">
        <f>SUM(F45:F46)</f>
        <v>1328</v>
      </c>
    </row>
    <row r="49" spans="1:6" ht="15.75" customHeight="1">
      <c r="A49" s="17" t="s">
        <v>175</v>
      </c>
      <c r="B49" s="1"/>
      <c r="C49" s="1"/>
      <c r="D49" s="1"/>
      <c r="E49" s="1"/>
      <c r="F49" s="1"/>
    </row>
    <row r="50" spans="1:6" ht="56.25">
      <c r="A50" s="18" t="s">
        <v>12</v>
      </c>
      <c r="B50" s="19" t="s">
        <v>1</v>
      </c>
      <c r="C50" s="19" t="s">
        <v>4</v>
      </c>
      <c r="D50" s="19" t="s">
        <v>2</v>
      </c>
      <c r="E50" s="20" t="s">
        <v>60</v>
      </c>
      <c r="F50" s="20" t="s">
        <v>0</v>
      </c>
    </row>
    <row r="51" spans="1:6" ht="9.75" customHeight="1">
      <c r="A51" s="4" t="s">
        <v>5</v>
      </c>
      <c r="B51" s="2" t="s">
        <v>49</v>
      </c>
      <c r="C51" s="2" t="s">
        <v>49</v>
      </c>
      <c r="D51" s="2">
        <v>62</v>
      </c>
      <c r="E51" s="2">
        <v>1050</v>
      </c>
      <c r="F51" s="2">
        <f>SUM(B51:E51)</f>
        <v>1112</v>
      </c>
    </row>
    <row r="52" spans="1:6" ht="9.75" customHeight="1">
      <c r="A52" s="4" t="s">
        <v>58</v>
      </c>
      <c r="B52" s="2" t="s">
        <v>49</v>
      </c>
      <c r="C52" s="2" t="s">
        <v>49</v>
      </c>
      <c r="D52" s="2">
        <v>105</v>
      </c>
      <c r="E52" s="2">
        <v>137</v>
      </c>
      <c r="F52" s="2">
        <f>SUM(B52:E52)</f>
        <v>242</v>
      </c>
    </row>
    <row r="53" spans="1:6" ht="9.75" customHeight="1">
      <c r="A53" s="21" t="s">
        <v>0</v>
      </c>
      <c r="B53" s="22" t="s">
        <v>49</v>
      </c>
      <c r="C53" s="22" t="s">
        <v>49</v>
      </c>
      <c r="D53" s="22">
        <f>SUM(D51:D52)</f>
        <v>167</v>
      </c>
      <c r="E53" s="22">
        <f>SUM(E51:E52)</f>
        <v>1187</v>
      </c>
      <c r="F53" s="22">
        <f>SUM(F51:F52)</f>
        <v>1354</v>
      </c>
    </row>
    <row r="55" spans="1:6" ht="15.75" customHeight="1">
      <c r="A55" s="17" t="s">
        <v>174</v>
      </c>
      <c r="B55" s="1"/>
      <c r="C55" s="1"/>
      <c r="D55" s="1"/>
      <c r="E55" s="1"/>
      <c r="F55" s="1"/>
    </row>
    <row r="56" spans="1:6" ht="56.25">
      <c r="A56" s="18" t="s">
        <v>12</v>
      </c>
      <c r="B56" s="19" t="s">
        <v>1</v>
      </c>
      <c r="C56" s="19" t="s">
        <v>4</v>
      </c>
      <c r="D56" s="19" t="s">
        <v>2</v>
      </c>
      <c r="E56" s="20" t="s">
        <v>60</v>
      </c>
      <c r="F56" s="20" t="s">
        <v>0</v>
      </c>
    </row>
    <row r="57" spans="1:6" ht="9.75" customHeight="1">
      <c r="A57" s="4" t="s">
        <v>5</v>
      </c>
      <c r="B57" s="2" t="s">
        <v>49</v>
      </c>
      <c r="C57" s="2" t="s">
        <v>49</v>
      </c>
      <c r="D57" s="2">
        <v>19</v>
      </c>
      <c r="E57" s="2">
        <v>1472</v>
      </c>
      <c r="F57" s="2">
        <f>SUM(B57:E57)</f>
        <v>1491</v>
      </c>
    </row>
    <row r="58" spans="1:6" ht="9.75" customHeight="1">
      <c r="A58" s="4" t="s">
        <v>58</v>
      </c>
      <c r="B58" s="2" t="s">
        <v>49</v>
      </c>
      <c r="C58" s="2" t="s">
        <v>49</v>
      </c>
      <c r="D58" s="2">
        <v>8</v>
      </c>
      <c r="E58" s="2">
        <v>229</v>
      </c>
      <c r="F58" s="2">
        <f>SUM(B58:E58)</f>
        <v>237</v>
      </c>
    </row>
    <row r="59" spans="1:6" ht="9.75" customHeight="1">
      <c r="A59" s="21" t="s">
        <v>0</v>
      </c>
      <c r="B59" s="22" t="s">
        <v>49</v>
      </c>
      <c r="C59" s="22" t="s">
        <v>49</v>
      </c>
      <c r="D59" s="22">
        <f>SUM(D57:D58)</f>
        <v>27</v>
      </c>
      <c r="E59" s="22">
        <f>SUM(E57:E58)</f>
        <v>1701</v>
      </c>
      <c r="F59" s="22">
        <f>SUM(F57:F58)</f>
        <v>1728</v>
      </c>
    </row>
    <row r="61" spans="1:6" ht="15.75" customHeight="1">
      <c r="A61" s="17" t="s">
        <v>173</v>
      </c>
      <c r="B61" s="1"/>
      <c r="C61" s="1"/>
      <c r="D61" s="1"/>
      <c r="E61" s="1"/>
      <c r="F61" s="1"/>
    </row>
    <row r="62" spans="1:6" ht="56.25">
      <c r="A62" s="18" t="s">
        <v>12</v>
      </c>
      <c r="B62" s="19" t="s">
        <v>1</v>
      </c>
      <c r="C62" s="19" t="s">
        <v>4</v>
      </c>
      <c r="D62" s="19" t="s">
        <v>2</v>
      </c>
      <c r="E62" s="20" t="s">
        <v>60</v>
      </c>
      <c r="F62" s="20" t="s">
        <v>0</v>
      </c>
    </row>
    <row r="63" spans="1:6" ht="9.75" customHeight="1">
      <c r="A63" s="4" t="s">
        <v>5</v>
      </c>
      <c r="B63" s="2" t="s">
        <v>49</v>
      </c>
      <c r="C63" s="2" t="s">
        <v>49</v>
      </c>
      <c r="D63" s="2">
        <v>24</v>
      </c>
      <c r="E63" s="2">
        <v>1313</v>
      </c>
      <c r="F63" s="2">
        <f>SUM(B63:E63)</f>
        <v>1337</v>
      </c>
    </row>
    <row r="64" spans="1:6" ht="9.75" customHeight="1">
      <c r="A64" s="4" t="s">
        <v>58</v>
      </c>
      <c r="B64" s="2" t="s">
        <v>49</v>
      </c>
      <c r="C64" s="2" t="s">
        <v>49</v>
      </c>
      <c r="D64" s="2">
        <v>3</v>
      </c>
      <c r="E64" s="2">
        <v>172</v>
      </c>
      <c r="F64" s="2">
        <f>SUM(B64:E64)</f>
        <v>175</v>
      </c>
    </row>
    <row r="65" spans="1:6" ht="9.75" customHeight="1">
      <c r="A65" s="21" t="s">
        <v>0</v>
      </c>
      <c r="B65" s="22" t="s">
        <v>49</v>
      </c>
      <c r="C65" s="22" t="s">
        <v>49</v>
      </c>
      <c r="D65" s="22">
        <f>SUM(D63:D64)</f>
        <v>27</v>
      </c>
      <c r="E65" s="22">
        <f>SUM(E63:E64)</f>
        <v>1485</v>
      </c>
      <c r="F65" s="22">
        <f>SUM(F63:F64)</f>
        <v>1512</v>
      </c>
    </row>
    <row r="67" spans="1:6" ht="15.75" customHeight="1">
      <c r="A67" s="17" t="s">
        <v>172</v>
      </c>
      <c r="B67" s="1"/>
      <c r="C67" s="1"/>
      <c r="D67" s="1"/>
      <c r="E67" s="1"/>
      <c r="F67" s="1"/>
    </row>
    <row r="68" spans="1:6" ht="56.25">
      <c r="A68" s="18" t="s">
        <v>12</v>
      </c>
      <c r="B68" s="19" t="s">
        <v>1</v>
      </c>
      <c r="C68" s="19" t="s">
        <v>4</v>
      </c>
      <c r="D68" s="19" t="s">
        <v>2</v>
      </c>
      <c r="E68" s="20" t="s">
        <v>60</v>
      </c>
      <c r="F68" s="20" t="s">
        <v>0</v>
      </c>
    </row>
    <row r="69" spans="1:6" ht="9.75" customHeight="1">
      <c r="A69" s="4" t="s">
        <v>5</v>
      </c>
      <c r="B69" s="2" t="s">
        <v>49</v>
      </c>
      <c r="C69" s="2" t="s">
        <v>49</v>
      </c>
      <c r="D69" s="2">
        <v>15</v>
      </c>
      <c r="E69" s="2">
        <v>1140</v>
      </c>
      <c r="F69" s="2">
        <f>SUM(B69:E69)</f>
        <v>1155</v>
      </c>
    </row>
    <row r="70" spans="1:6" ht="9.75" customHeight="1">
      <c r="A70" s="4" t="s">
        <v>58</v>
      </c>
      <c r="B70" s="2" t="s">
        <v>49</v>
      </c>
      <c r="C70" s="2" t="s">
        <v>49</v>
      </c>
      <c r="D70" s="2" t="s">
        <v>49</v>
      </c>
      <c r="E70" s="2">
        <v>176</v>
      </c>
      <c r="F70" s="2">
        <f>SUM(B70:E70)</f>
        <v>176</v>
      </c>
    </row>
    <row r="71" spans="1:6" ht="9.75" customHeight="1">
      <c r="A71" s="21" t="s">
        <v>0</v>
      </c>
      <c r="B71" s="22" t="s">
        <v>49</v>
      </c>
      <c r="C71" s="22" t="s">
        <v>49</v>
      </c>
      <c r="D71" s="22">
        <f>SUM(D69:D70)</f>
        <v>15</v>
      </c>
      <c r="E71" s="22">
        <f>SUM(E69:E70)</f>
        <v>1316</v>
      </c>
      <c r="F71" s="22">
        <f>SUM(F69:F70)</f>
        <v>1331</v>
      </c>
    </row>
    <row r="73" ht="11.25">
      <c r="A73" s="23" t="s">
        <v>85</v>
      </c>
    </row>
    <row r="74" ht="11.25">
      <c r="A74" s="23" t="s">
        <v>86</v>
      </c>
    </row>
  </sheetData>
  <sheetProtection/>
  <printOptions/>
  <pageMargins left="0.7" right="0.7" top="0.75" bottom="0.75" header="0.3" footer="0.3"/>
  <pageSetup horizontalDpi="600" verticalDpi="600" orientation="portrait" paperSize="9" r:id="rId1"/>
  <rowBreaks count="1" manualBreakCount="1">
    <brk id="3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5"/>
  <sheetViews>
    <sheetView showGridLines="0" workbookViewId="0" topLeftCell="A1">
      <selection activeCell="J4" sqref="J4"/>
    </sheetView>
  </sheetViews>
  <sheetFormatPr defaultColWidth="8.796875" defaultRowHeight="15"/>
  <cols>
    <col min="1" max="1" width="11.09765625" style="1" customWidth="1"/>
    <col min="2" max="6" width="8.5" style="1" customWidth="1"/>
    <col min="7" max="16384" width="9" style="1" customWidth="1"/>
  </cols>
  <sheetData>
    <row r="1" ht="20.25" customHeight="1">
      <c r="A1" s="5" t="s">
        <v>11</v>
      </c>
    </row>
    <row r="2" spans="1:6" ht="41.25" customHeight="1">
      <c r="A2" s="3" t="s">
        <v>12</v>
      </c>
      <c r="B2" s="6" t="s">
        <v>1</v>
      </c>
      <c r="C2" s="6" t="s">
        <v>4</v>
      </c>
      <c r="D2" s="6" t="s">
        <v>2</v>
      </c>
      <c r="E2" s="6" t="s">
        <v>3</v>
      </c>
      <c r="F2" s="9" t="s">
        <v>0</v>
      </c>
    </row>
    <row r="3" spans="1:7" ht="16.5" customHeight="1">
      <c r="A3" s="11" t="s">
        <v>5</v>
      </c>
      <c r="B3" s="12">
        <v>6206</v>
      </c>
      <c r="C3" s="12">
        <v>20774</v>
      </c>
      <c r="D3" s="12">
        <v>11031</v>
      </c>
      <c r="E3" s="12">
        <v>1981</v>
      </c>
      <c r="F3" s="12">
        <v>39992</v>
      </c>
      <c r="G3" s="7"/>
    </row>
    <row r="4" spans="1:7" ht="16.5" customHeight="1">
      <c r="A4" s="4" t="s">
        <v>6</v>
      </c>
      <c r="B4" s="2">
        <v>1418</v>
      </c>
      <c r="C4" s="2">
        <v>1994</v>
      </c>
      <c r="D4" s="2">
        <v>750</v>
      </c>
      <c r="E4" s="2">
        <v>596</v>
      </c>
      <c r="F4" s="2">
        <v>4758</v>
      </c>
      <c r="G4" s="7"/>
    </row>
    <row r="5" spans="1:7" ht="16.5" customHeight="1">
      <c r="A5" s="8" t="s">
        <v>0</v>
      </c>
      <c r="B5" s="13">
        <v>7624</v>
      </c>
      <c r="C5" s="13">
        <v>22768</v>
      </c>
      <c r="D5" s="13">
        <v>11781</v>
      </c>
      <c r="E5" s="13">
        <v>2577</v>
      </c>
      <c r="F5" s="13">
        <v>44750</v>
      </c>
      <c r="G5" s="7"/>
    </row>
    <row r="6" ht="15.75" customHeight="1"/>
  </sheetData>
  <sheetProtection/>
  <printOptions/>
  <pageMargins left="0.35433070866141736" right="0.31496062992125984" top="1.3958333333333333" bottom="0.984251968503937" header="0.5118110236220472" footer="0.5118110236220472"/>
  <pageSetup horizontalDpi="600" verticalDpi="600" orientation="portrait" paperSize="9" r:id="rId2"/>
  <headerFooter>
    <oddHeader>&amp;R&amp;G</oddHeader>
    <oddFooter>&amp;C&amp;"Arial,Navadno"&amp;8www.ess.gov.si/trg_dela</oddFooter>
  </headerFooter>
  <legacyDrawingHF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20"/>
  <sheetViews>
    <sheetView showGridLines="0" tabSelected="1" zoomScalePageLayoutView="0" workbookViewId="0" topLeftCell="A1">
      <selection activeCell="A1" sqref="A1"/>
    </sheetView>
  </sheetViews>
  <sheetFormatPr defaultColWidth="8.796875" defaultRowHeight="15"/>
  <cols>
    <col min="1" max="4" width="9" style="23" customWidth="1"/>
    <col min="5" max="5" width="12.8984375" style="23" customWidth="1"/>
    <col min="6" max="16384" width="9" style="23" customWidth="1"/>
  </cols>
  <sheetData>
    <row r="1" spans="1:6" ht="15.75" customHeight="1">
      <c r="A1" s="17" t="s">
        <v>186</v>
      </c>
      <c r="B1" s="1"/>
      <c r="C1" s="1"/>
      <c r="D1" s="1"/>
      <c r="E1" s="1"/>
      <c r="F1" s="1"/>
    </row>
    <row r="2" spans="1:6" ht="56.25">
      <c r="A2" s="18" t="s">
        <v>12</v>
      </c>
      <c r="B2" s="19" t="s">
        <v>1</v>
      </c>
      <c r="C2" s="19" t="s">
        <v>4</v>
      </c>
      <c r="D2" s="19" t="s">
        <v>2</v>
      </c>
      <c r="E2" s="20" t="s">
        <v>60</v>
      </c>
      <c r="F2" s="20" t="s">
        <v>0</v>
      </c>
    </row>
    <row r="3" spans="1:6" ht="11.25">
      <c r="A3" s="4" t="s">
        <v>5</v>
      </c>
      <c r="B3" s="2" t="s">
        <v>49</v>
      </c>
      <c r="C3" s="2" t="s">
        <v>49</v>
      </c>
      <c r="D3" s="2">
        <v>26</v>
      </c>
      <c r="E3" s="2">
        <v>1452</v>
      </c>
      <c r="F3" s="2">
        <f>SUM(B3:E3)</f>
        <v>1478</v>
      </c>
    </row>
    <row r="4" spans="1:6" ht="11.25">
      <c r="A4" s="4" t="s">
        <v>58</v>
      </c>
      <c r="B4" s="2" t="s">
        <v>49</v>
      </c>
      <c r="C4" s="2" t="s">
        <v>49</v>
      </c>
      <c r="D4" s="2">
        <v>20</v>
      </c>
      <c r="E4" s="2">
        <v>200</v>
      </c>
      <c r="F4" s="2">
        <f>SUM(B4:E4)</f>
        <v>220</v>
      </c>
    </row>
    <row r="5" spans="1:6" ht="11.25">
      <c r="A5" s="21" t="s">
        <v>0</v>
      </c>
      <c r="B5" s="22" t="s">
        <v>49</v>
      </c>
      <c r="C5" s="22" t="s">
        <v>49</v>
      </c>
      <c r="D5" s="22">
        <f>SUM(D3:D4)</f>
        <v>46</v>
      </c>
      <c r="E5" s="22">
        <f>SUM(E3:E4)</f>
        <v>1652</v>
      </c>
      <c r="F5" s="22">
        <f>SUM(F3:F4)</f>
        <v>1698</v>
      </c>
    </row>
    <row r="7" spans="1:6" ht="15.75" customHeight="1">
      <c r="A7" s="17" t="s">
        <v>185</v>
      </c>
      <c r="B7" s="1"/>
      <c r="C7" s="1"/>
      <c r="D7" s="1"/>
      <c r="E7" s="1"/>
      <c r="F7" s="1"/>
    </row>
    <row r="8" spans="1:6" ht="56.25">
      <c r="A8" s="18" t="s">
        <v>12</v>
      </c>
      <c r="B8" s="19" t="s">
        <v>1</v>
      </c>
      <c r="C8" s="19" t="s">
        <v>4</v>
      </c>
      <c r="D8" s="19" t="s">
        <v>2</v>
      </c>
      <c r="E8" s="20" t="s">
        <v>60</v>
      </c>
      <c r="F8" s="20" t="s">
        <v>0</v>
      </c>
    </row>
    <row r="9" spans="1:6" ht="11.25">
      <c r="A9" s="4" t="s">
        <v>5</v>
      </c>
      <c r="B9" s="2" t="s">
        <v>49</v>
      </c>
      <c r="C9" s="2" t="s">
        <v>49</v>
      </c>
      <c r="D9" s="2">
        <v>16</v>
      </c>
      <c r="E9" s="2">
        <v>1189</v>
      </c>
      <c r="F9" s="2">
        <f>SUM(B9:E9)</f>
        <v>1205</v>
      </c>
    </row>
    <row r="10" spans="1:6" ht="11.25">
      <c r="A10" s="4" t="s">
        <v>58</v>
      </c>
      <c r="B10" s="2" t="s">
        <v>49</v>
      </c>
      <c r="C10" s="2" t="s">
        <v>49</v>
      </c>
      <c r="D10" s="2">
        <v>3</v>
      </c>
      <c r="E10" s="2">
        <v>101</v>
      </c>
      <c r="F10" s="2">
        <f>SUM(B10:E10)</f>
        <v>104</v>
      </c>
    </row>
    <row r="11" spans="1:6" ht="11.25">
      <c r="A11" s="21" t="s">
        <v>0</v>
      </c>
      <c r="B11" s="22" t="s">
        <v>49</v>
      </c>
      <c r="C11" s="22" t="s">
        <v>49</v>
      </c>
      <c r="D11" s="22">
        <f>SUM(D9:D10)</f>
        <v>19</v>
      </c>
      <c r="E11" s="22">
        <f>SUM(E9:E10)</f>
        <v>1290</v>
      </c>
      <c r="F11" s="22">
        <f>SUM(F9:F10)</f>
        <v>1309</v>
      </c>
    </row>
    <row r="13" spans="1:6" ht="15.75" customHeight="1">
      <c r="A13" s="17" t="s">
        <v>184</v>
      </c>
      <c r="B13" s="1"/>
      <c r="C13" s="1"/>
      <c r="D13" s="1"/>
      <c r="E13" s="1"/>
      <c r="F13" s="1"/>
    </row>
    <row r="14" spans="1:6" ht="56.25">
      <c r="A14" s="18" t="s">
        <v>12</v>
      </c>
      <c r="B14" s="19" t="s">
        <v>1</v>
      </c>
      <c r="C14" s="19" t="s">
        <v>4</v>
      </c>
      <c r="D14" s="19" t="s">
        <v>2</v>
      </c>
      <c r="E14" s="20" t="s">
        <v>60</v>
      </c>
      <c r="F14" s="20" t="s">
        <v>0</v>
      </c>
    </row>
    <row r="15" spans="1:6" ht="11.25">
      <c r="A15" s="4" t="s">
        <v>5</v>
      </c>
      <c r="B15" s="2" t="s">
        <v>49</v>
      </c>
      <c r="C15" s="2" t="s">
        <v>49</v>
      </c>
      <c r="D15" s="2">
        <v>16</v>
      </c>
      <c r="E15" s="2">
        <v>1151</v>
      </c>
      <c r="F15" s="2">
        <f>SUM(B15:E15)</f>
        <v>1167</v>
      </c>
    </row>
    <row r="16" spans="1:6" ht="11.25">
      <c r="A16" s="4" t="s">
        <v>58</v>
      </c>
      <c r="B16" s="2" t="s">
        <v>49</v>
      </c>
      <c r="C16" s="2" t="s">
        <v>49</v>
      </c>
      <c r="D16" s="2">
        <v>9</v>
      </c>
      <c r="E16" s="2">
        <v>145</v>
      </c>
      <c r="F16" s="2">
        <f>SUM(B16:E16)</f>
        <v>154</v>
      </c>
    </row>
    <row r="17" spans="1:6" ht="11.25">
      <c r="A17" s="21" t="s">
        <v>0</v>
      </c>
      <c r="B17" s="22" t="s">
        <v>49</v>
      </c>
      <c r="C17" s="22" t="s">
        <v>49</v>
      </c>
      <c r="D17" s="22">
        <f>SUM(D15:D16)</f>
        <v>25</v>
      </c>
      <c r="E17" s="22">
        <f>SUM(E15:E16)</f>
        <v>1296</v>
      </c>
      <c r="F17" s="22">
        <f>SUM(F15:F16)</f>
        <v>1321</v>
      </c>
    </row>
    <row r="19" ht="11.25">
      <c r="A19" s="23" t="s">
        <v>85</v>
      </c>
    </row>
    <row r="20" ht="11.25">
      <c r="A20" s="23" t="s">
        <v>86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"/>
  <sheetViews>
    <sheetView showGridLines="0" workbookViewId="0" topLeftCell="A1">
      <selection activeCell="J4" sqref="J4"/>
    </sheetView>
  </sheetViews>
  <sheetFormatPr defaultColWidth="8.796875" defaultRowHeight="15"/>
  <cols>
    <col min="1" max="1" width="11.09765625" style="1" customWidth="1"/>
    <col min="2" max="6" width="8.5" style="1" customWidth="1"/>
    <col min="7" max="16384" width="9" style="1" customWidth="1"/>
  </cols>
  <sheetData>
    <row r="1" ht="20.25" customHeight="1">
      <c r="A1" s="5" t="s">
        <v>10</v>
      </c>
    </row>
    <row r="2" spans="1:6" ht="41.25" customHeight="1">
      <c r="A2" s="3" t="s">
        <v>12</v>
      </c>
      <c r="B2" s="6" t="s">
        <v>1</v>
      </c>
      <c r="C2" s="6" t="s">
        <v>4</v>
      </c>
      <c r="D2" s="6" t="s">
        <v>2</v>
      </c>
      <c r="E2" s="6" t="s">
        <v>3</v>
      </c>
      <c r="F2" s="9" t="s">
        <v>0</v>
      </c>
    </row>
    <row r="3" spans="1:7" ht="16.5" customHeight="1">
      <c r="A3" s="11" t="s">
        <v>5</v>
      </c>
      <c r="B3" s="12">
        <v>4563</v>
      </c>
      <c r="C3" s="12">
        <v>36067</v>
      </c>
      <c r="D3" s="12">
        <v>13832</v>
      </c>
      <c r="E3" s="12">
        <v>1574</v>
      </c>
      <c r="F3" s="12">
        <v>56036</v>
      </c>
      <c r="G3" s="7"/>
    </row>
    <row r="4" spans="1:7" ht="16.5" customHeight="1">
      <c r="A4" s="4" t="s">
        <v>6</v>
      </c>
      <c r="B4" s="2">
        <v>1374</v>
      </c>
      <c r="C4" s="2">
        <v>2130</v>
      </c>
      <c r="D4" s="2">
        <v>733</v>
      </c>
      <c r="E4" s="2">
        <v>375</v>
      </c>
      <c r="F4" s="2">
        <v>4612</v>
      </c>
      <c r="G4" s="7"/>
    </row>
    <row r="5" spans="1:7" ht="16.5" customHeight="1">
      <c r="A5" s="8" t="s">
        <v>0</v>
      </c>
      <c r="B5" s="13">
        <v>5937</v>
      </c>
      <c r="C5" s="13">
        <v>38197</v>
      </c>
      <c r="D5" s="13">
        <v>14565</v>
      </c>
      <c r="E5" s="13">
        <v>1949</v>
      </c>
      <c r="F5" s="13">
        <v>60648</v>
      </c>
      <c r="G5" s="7"/>
    </row>
    <row r="6" ht="15.75" customHeight="1"/>
  </sheetData>
  <sheetProtection/>
  <printOptions/>
  <pageMargins left="0.35433070866141736" right="0.31496062992125984" top="1.3958333333333333" bottom="0.984251968503937" header="0.5118110236220472" footer="0.5118110236220472"/>
  <pageSetup horizontalDpi="600" verticalDpi="600" orientation="portrait" paperSize="9" r:id="rId2"/>
  <headerFooter>
    <oddHeader>&amp;R&amp;G</oddHeader>
    <oddFooter>&amp;C&amp;"Arial,Navadno"&amp;8www.ess.gov.si/trg_dela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"/>
  <sheetViews>
    <sheetView showGridLines="0" workbookViewId="0" topLeftCell="A1">
      <selection activeCell="J4" sqref="J4"/>
    </sheetView>
  </sheetViews>
  <sheetFormatPr defaultColWidth="8.796875" defaultRowHeight="15"/>
  <cols>
    <col min="1" max="1" width="11.09765625" style="1" customWidth="1"/>
    <col min="2" max="6" width="8.5" style="1" customWidth="1"/>
    <col min="7" max="16384" width="9" style="1" customWidth="1"/>
  </cols>
  <sheetData>
    <row r="1" ht="20.25" customHeight="1">
      <c r="A1" s="5" t="s">
        <v>9</v>
      </c>
    </row>
    <row r="2" spans="1:6" ht="41.25" customHeight="1">
      <c r="A2" s="3" t="s">
        <v>12</v>
      </c>
      <c r="B2" s="6" t="s">
        <v>1</v>
      </c>
      <c r="C2" s="6" t="s">
        <v>4</v>
      </c>
      <c r="D2" s="6" t="s">
        <v>2</v>
      </c>
      <c r="E2" s="6" t="s">
        <v>3</v>
      </c>
      <c r="F2" s="9" t="s">
        <v>0</v>
      </c>
    </row>
    <row r="3" spans="1:7" ht="16.5" customHeight="1">
      <c r="A3" s="11" t="s">
        <v>5</v>
      </c>
      <c r="B3" s="12">
        <v>6259</v>
      </c>
      <c r="C3" s="12">
        <v>55794</v>
      </c>
      <c r="D3" s="12">
        <v>14694</v>
      </c>
      <c r="E3" s="12">
        <v>2201</v>
      </c>
      <c r="F3" s="12">
        <v>78948</v>
      </c>
      <c r="G3" s="7"/>
    </row>
    <row r="4" spans="1:7" ht="16.5" customHeight="1">
      <c r="A4" s="4" t="s">
        <v>6</v>
      </c>
      <c r="B4" s="2">
        <v>1556</v>
      </c>
      <c r="C4" s="2">
        <v>3070</v>
      </c>
      <c r="D4" s="2">
        <v>1094</v>
      </c>
      <c r="E4" s="2">
        <v>634</v>
      </c>
      <c r="F4" s="2">
        <v>6354</v>
      </c>
      <c r="G4" s="7"/>
    </row>
    <row r="5" spans="1:7" ht="16.5" customHeight="1">
      <c r="A5" s="8" t="s">
        <v>0</v>
      </c>
      <c r="B5" s="13">
        <v>7815</v>
      </c>
      <c r="C5" s="13">
        <v>58864</v>
      </c>
      <c r="D5" s="13">
        <v>15788</v>
      </c>
      <c r="E5" s="13">
        <v>2835</v>
      </c>
      <c r="F5" s="13">
        <v>85302</v>
      </c>
      <c r="G5" s="7"/>
    </row>
    <row r="6" ht="15.75" customHeight="1"/>
  </sheetData>
  <sheetProtection/>
  <printOptions/>
  <pageMargins left="0.35433070866141736" right="0.31496062992125984" top="1.3958333333333333" bottom="0.984251968503937" header="0.5118110236220472" footer="0.5118110236220472"/>
  <pageSetup horizontalDpi="600" verticalDpi="600" orientation="portrait" paperSize="9" r:id="rId2"/>
  <headerFooter>
    <oddHeader>&amp;R&amp;G</oddHeader>
    <oddFooter>&amp;C&amp;"Arial,Navadno"&amp;8www.ess.gov.si/trg_dela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7"/>
  <sheetViews>
    <sheetView showGridLines="0" workbookViewId="0" topLeftCell="A1">
      <selection activeCell="J4" sqref="J4"/>
    </sheetView>
  </sheetViews>
  <sheetFormatPr defaultColWidth="8.796875" defaultRowHeight="15"/>
  <cols>
    <col min="1" max="1" width="11.09765625" style="1" customWidth="1"/>
    <col min="2" max="6" width="8.5" style="1" customWidth="1"/>
    <col min="7" max="16384" width="9" style="1" customWidth="1"/>
  </cols>
  <sheetData>
    <row r="1" ht="20.25" customHeight="1">
      <c r="A1" s="5" t="s">
        <v>8</v>
      </c>
    </row>
    <row r="2" spans="1:6" ht="41.25" customHeight="1">
      <c r="A2" s="3" t="s">
        <v>12</v>
      </c>
      <c r="B2" s="6" t="s">
        <v>1</v>
      </c>
      <c r="C2" s="6" t="s">
        <v>4</v>
      </c>
      <c r="D2" s="6" t="s">
        <v>2</v>
      </c>
      <c r="E2" s="6" t="s">
        <v>3</v>
      </c>
      <c r="F2" s="9" t="s">
        <v>0</v>
      </c>
    </row>
    <row r="3" spans="1:7" ht="16.5" customHeight="1">
      <c r="A3" s="11" t="s">
        <v>5</v>
      </c>
      <c r="B3" s="12">
        <v>7091</v>
      </c>
      <c r="C3" s="12">
        <v>37031</v>
      </c>
      <c r="D3" s="12">
        <v>6596</v>
      </c>
      <c r="E3" s="12">
        <v>2651</v>
      </c>
      <c r="F3" s="12">
        <v>53369</v>
      </c>
      <c r="G3" s="7"/>
    </row>
    <row r="4" spans="1:7" ht="16.5" customHeight="1">
      <c r="A4" s="4" t="s">
        <v>6</v>
      </c>
      <c r="B4" s="2">
        <v>1308</v>
      </c>
      <c r="C4" s="2">
        <v>2545</v>
      </c>
      <c r="D4" s="2">
        <v>999</v>
      </c>
      <c r="E4" s="2">
        <v>529</v>
      </c>
      <c r="F4" s="2">
        <v>5381</v>
      </c>
      <c r="G4" s="7"/>
    </row>
    <row r="5" spans="1:7" ht="16.5" customHeight="1">
      <c r="A5" s="8" t="s">
        <v>0</v>
      </c>
      <c r="B5" s="13">
        <v>8399</v>
      </c>
      <c r="C5" s="13">
        <v>39576</v>
      </c>
      <c r="D5" s="13">
        <v>7595</v>
      </c>
      <c r="E5" s="13">
        <v>3180</v>
      </c>
      <c r="F5" s="13">
        <v>58750</v>
      </c>
      <c r="G5" s="7"/>
    </row>
    <row r="6" ht="15.75" customHeight="1"/>
    <row r="7" ht="11.25">
      <c r="F7" s="10"/>
    </row>
  </sheetData>
  <sheetProtection/>
  <printOptions/>
  <pageMargins left="0.35433070866141736" right="0.31496062992125984" top="1.3958333333333333" bottom="0.984251968503937" header="0.5118110236220472" footer="0.5118110236220472"/>
  <pageSetup horizontalDpi="600" verticalDpi="600" orientation="portrait" paperSize="9" r:id="rId2"/>
  <headerFooter>
    <oddHeader>&amp;R&amp;G</oddHeader>
    <oddFooter>&amp;C&amp;"Arial,Navadno"&amp;8www.ess.gov.si/trg_dela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5"/>
  <sheetViews>
    <sheetView showGridLines="0" workbookViewId="0" topLeftCell="A1">
      <selection activeCell="E42" sqref="E40:E42"/>
    </sheetView>
  </sheetViews>
  <sheetFormatPr defaultColWidth="8.796875" defaultRowHeight="15"/>
  <cols>
    <col min="1" max="1" width="11.09765625" style="1" customWidth="1"/>
    <col min="2" max="6" width="8.5" style="1" customWidth="1"/>
    <col min="7" max="16384" width="9" style="1" customWidth="1"/>
  </cols>
  <sheetData>
    <row r="1" ht="20.25" customHeight="1">
      <c r="A1" s="5" t="s">
        <v>13</v>
      </c>
    </row>
    <row r="2" spans="1:6" ht="33.75">
      <c r="A2" s="3" t="s">
        <v>12</v>
      </c>
      <c r="B2" s="6" t="s">
        <v>1</v>
      </c>
      <c r="C2" s="6" t="s">
        <v>4</v>
      </c>
      <c r="D2" s="6" t="s">
        <v>2</v>
      </c>
      <c r="E2" s="6" t="s">
        <v>3</v>
      </c>
      <c r="F2" s="9" t="s">
        <v>0</v>
      </c>
    </row>
    <row r="3" spans="1:7" ht="17.25" customHeight="1">
      <c r="A3" s="11" t="s">
        <v>5</v>
      </c>
      <c r="B3" s="12">
        <v>7545</v>
      </c>
      <c r="C3" s="12">
        <v>12863</v>
      </c>
      <c r="D3" s="12">
        <v>2840</v>
      </c>
      <c r="E3" s="12">
        <v>1212</v>
      </c>
      <c r="F3" s="12">
        <v>24460</v>
      </c>
      <c r="G3" s="7"/>
    </row>
    <row r="4" spans="1:7" ht="17.25" customHeight="1">
      <c r="A4" s="4" t="s">
        <v>6</v>
      </c>
      <c r="B4" s="2">
        <v>1089</v>
      </c>
      <c r="C4" s="2">
        <v>1299</v>
      </c>
      <c r="D4" s="2">
        <v>655</v>
      </c>
      <c r="E4" s="2">
        <v>207</v>
      </c>
      <c r="F4" s="2">
        <v>3250</v>
      </c>
      <c r="G4" s="7"/>
    </row>
    <row r="5" spans="1:7" ht="17.25" customHeight="1">
      <c r="A5" s="14" t="s">
        <v>0</v>
      </c>
      <c r="B5" s="15">
        <v>8634</v>
      </c>
      <c r="C5" s="15">
        <v>14162</v>
      </c>
      <c r="D5" s="15">
        <v>3495</v>
      </c>
      <c r="E5" s="15">
        <v>1419</v>
      </c>
      <c r="F5" s="15">
        <v>27710</v>
      </c>
      <c r="G5" s="7"/>
    </row>
    <row r="6" ht="15.75" customHeight="1">
      <c r="F6" s="10"/>
    </row>
    <row r="7" ht="11.25">
      <c r="F7" s="10"/>
    </row>
    <row r="8" ht="11.25">
      <c r="A8" s="5" t="s">
        <v>14</v>
      </c>
    </row>
    <row r="9" spans="1:6" ht="33.75">
      <c r="A9" s="3" t="s">
        <v>12</v>
      </c>
      <c r="B9" s="6" t="s">
        <v>1</v>
      </c>
      <c r="C9" s="6" t="s">
        <v>4</v>
      </c>
      <c r="D9" s="6" t="s">
        <v>2</v>
      </c>
      <c r="E9" s="6" t="s">
        <v>3</v>
      </c>
      <c r="F9" s="9" t="s">
        <v>0</v>
      </c>
    </row>
    <row r="10" spans="1:6" ht="17.25" customHeight="1">
      <c r="A10" s="11" t="s">
        <v>5</v>
      </c>
      <c r="B10" s="12">
        <v>9099</v>
      </c>
      <c r="C10" s="12">
        <v>13911</v>
      </c>
      <c r="D10" s="12">
        <v>3320</v>
      </c>
      <c r="E10" s="12">
        <v>1488</v>
      </c>
      <c r="F10" s="12">
        <v>27818</v>
      </c>
    </row>
    <row r="11" spans="1:6" ht="17.25" customHeight="1">
      <c r="A11" s="4" t="s">
        <v>6</v>
      </c>
      <c r="B11" s="2">
        <v>1319</v>
      </c>
      <c r="C11" s="2">
        <v>1465</v>
      </c>
      <c r="D11" s="2">
        <v>717</v>
      </c>
      <c r="E11" s="2">
        <v>257</v>
      </c>
      <c r="F11" s="2">
        <v>3758</v>
      </c>
    </row>
    <row r="12" spans="1:6" ht="17.25" customHeight="1">
      <c r="A12" s="14" t="s">
        <v>0</v>
      </c>
      <c r="B12" s="15">
        <v>10418</v>
      </c>
      <c r="C12" s="15">
        <v>15376</v>
      </c>
      <c r="D12" s="15">
        <v>4037</v>
      </c>
      <c r="E12" s="15">
        <v>1745</v>
      </c>
      <c r="F12" s="15">
        <v>31576</v>
      </c>
    </row>
    <row r="13" spans="1:6" ht="17.25" customHeight="1">
      <c r="A13" s="4"/>
      <c r="B13" s="2"/>
      <c r="C13" s="2"/>
      <c r="D13" s="2"/>
      <c r="E13" s="2"/>
      <c r="F13" s="2"/>
    </row>
    <row r="15" ht="11.25">
      <c r="A15" s="5" t="s">
        <v>15</v>
      </c>
    </row>
    <row r="16" spans="1:6" ht="33.75">
      <c r="A16" s="3" t="s">
        <v>12</v>
      </c>
      <c r="B16" s="6" t="s">
        <v>1</v>
      </c>
      <c r="C16" s="6" t="s">
        <v>4</v>
      </c>
      <c r="D16" s="6" t="s">
        <v>2</v>
      </c>
      <c r="E16" s="6" t="s">
        <v>3</v>
      </c>
      <c r="F16" s="9" t="s">
        <v>0</v>
      </c>
    </row>
    <row r="17" spans="1:6" ht="17.25" customHeight="1">
      <c r="A17" s="11" t="s">
        <v>5</v>
      </c>
      <c r="B17" s="12">
        <v>10320</v>
      </c>
      <c r="C17" s="12">
        <v>14886</v>
      </c>
      <c r="D17" s="12">
        <v>3511</v>
      </c>
      <c r="E17" s="12">
        <v>1655</v>
      </c>
      <c r="F17" s="12">
        <v>30372</v>
      </c>
    </row>
    <row r="18" spans="1:6" ht="17.25" customHeight="1">
      <c r="A18" s="4" t="s">
        <v>6</v>
      </c>
      <c r="B18" s="2">
        <v>1559</v>
      </c>
      <c r="C18" s="2">
        <v>1588</v>
      </c>
      <c r="D18" s="2">
        <v>752</v>
      </c>
      <c r="E18" s="2">
        <v>280</v>
      </c>
      <c r="F18" s="2">
        <v>4179</v>
      </c>
    </row>
    <row r="19" spans="1:6" ht="17.25" customHeight="1">
      <c r="A19" s="14" t="s">
        <v>0</v>
      </c>
      <c r="B19" s="15">
        <v>11879</v>
      </c>
      <c r="C19" s="15">
        <v>16474</v>
      </c>
      <c r="D19" s="15">
        <v>4263</v>
      </c>
      <c r="E19" s="15">
        <v>1935</v>
      </c>
      <c r="F19" s="15">
        <v>34551</v>
      </c>
    </row>
    <row r="22" ht="11.25">
      <c r="A22" s="5" t="s">
        <v>16</v>
      </c>
    </row>
    <row r="23" spans="1:6" ht="33.75">
      <c r="A23" s="3" t="s">
        <v>12</v>
      </c>
      <c r="B23" s="6" t="s">
        <v>1</v>
      </c>
      <c r="C23" s="6" t="s">
        <v>4</v>
      </c>
      <c r="D23" s="6" t="s">
        <v>2</v>
      </c>
      <c r="E23" s="6" t="s">
        <v>3</v>
      </c>
      <c r="F23" s="9" t="s">
        <v>0</v>
      </c>
    </row>
    <row r="24" spans="1:6" ht="16.5" customHeight="1">
      <c r="A24" s="11" t="s">
        <v>5</v>
      </c>
      <c r="B24" s="12">
        <v>11555</v>
      </c>
      <c r="C24" s="12">
        <v>15781</v>
      </c>
      <c r="D24" s="12">
        <v>3789</v>
      </c>
      <c r="E24" s="12">
        <v>1778</v>
      </c>
      <c r="F24" s="12">
        <v>32903</v>
      </c>
    </row>
    <row r="25" spans="1:6" ht="16.5" customHeight="1">
      <c r="A25" s="4" t="s">
        <v>6</v>
      </c>
      <c r="B25" s="2">
        <v>1734</v>
      </c>
      <c r="C25" s="2">
        <v>1710</v>
      </c>
      <c r="D25" s="2">
        <v>797</v>
      </c>
      <c r="E25" s="2">
        <v>298</v>
      </c>
      <c r="F25" s="2">
        <v>4539</v>
      </c>
    </row>
    <row r="26" spans="1:6" ht="16.5" customHeight="1">
      <c r="A26" s="14" t="s">
        <v>0</v>
      </c>
      <c r="B26" s="15">
        <v>13289</v>
      </c>
      <c r="C26" s="15">
        <v>17491</v>
      </c>
      <c r="D26" s="15">
        <v>4586</v>
      </c>
      <c r="E26" s="15">
        <v>2076</v>
      </c>
      <c r="F26" s="15">
        <f>SUM(F24:F25)</f>
        <v>37442</v>
      </c>
    </row>
    <row r="29" ht="11.25">
      <c r="A29" s="5" t="s">
        <v>17</v>
      </c>
    </row>
    <row r="30" spans="1:6" ht="33.75">
      <c r="A30" s="3" t="s">
        <v>12</v>
      </c>
      <c r="B30" s="6" t="s">
        <v>1</v>
      </c>
      <c r="C30" s="6" t="s">
        <v>4</v>
      </c>
      <c r="D30" s="6" t="s">
        <v>2</v>
      </c>
      <c r="E30" s="6" t="s">
        <v>3</v>
      </c>
      <c r="F30" s="9" t="s">
        <v>0</v>
      </c>
    </row>
    <row r="31" spans="1:6" ht="15" customHeight="1">
      <c r="A31" s="11" t="s">
        <v>5</v>
      </c>
      <c r="B31" s="12">
        <v>12754</v>
      </c>
      <c r="C31" s="12">
        <v>16794</v>
      </c>
      <c r="D31" s="12">
        <v>4012</v>
      </c>
      <c r="E31" s="12">
        <v>2095</v>
      </c>
      <c r="F31" s="12">
        <v>35655</v>
      </c>
    </row>
    <row r="32" spans="1:6" ht="15" customHeight="1">
      <c r="A32" s="4" t="s">
        <v>6</v>
      </c>
      <c r="B32" s="2">
        <v>1955</v>
      </c>
      <c r="C32" s="2">
        <v>1842</v>
      </c>
      <c r="D32" s="2">
        <v>847</v>
      </c>
      <c r="E32" s="2">
        <v>389</v>
      </c>
      <c r="F32" s="2">
        <v>5033</v>
      </c>
    </row>
    <row r="33" spans="1:6" ht="15" customHeight="1">
      <c r="A33" s="14" t="s">
        <v>0</v>
      </c>
      <c r="B33" s="15">
        <v>14709</v>
      </c>
      <c r="C33" s="15">
        <v>18636</v>
      </c>
      <c r="D33" s="15">
        <v>4859</v>
      </c>
      <c r="E33" s="15">
        <v>2484</v>
      </c>
      <c r="F33" s="15">
        <v>40688</v>
      </c>
    </row>
    <row r="35" ht="11.25">
      <c r="F35" s="10"/>
    </row>
  </sheetData>
  <sheetProtection/>
  <printOptions/>
  <pageMargins left="0.35433070866141736" right="0.31496062992125984" top="1.3958333333333333" bottom="0.984251968503937" header="0.5118110236220472" footer="0.5118110236220472"/>
  <pageSetup horizontalDpi="600" verticalDpi="600" orientation="portrait" paperSize="9" r:id="rId2"/>
  <headerFooter>
    <oddHeader>&amp;R&amp;G</oddHeader>
    <oddFooter>&amp;C&amp;"Arial,Navadno"&amp;8www.ess.gov.si/trg_dela</oddFoot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73"/>
  <sheetViews>
    <sheetView showGridLines="0" workbookViewId="0" topLeftCell="A1">
      <selection activeCell="A1" sqref="A1:IV5"/>
    </sheetView>
  </sheetViews>
  <sheetFormatPr defaultColWidth="8.796875" defaultRowHeight="15"/>
  <cols>
    <col min="1" max="1" width="11.09765625" style="1" customWidth="1"/>
    <col min="2" max="6" width="8.5" style="1" customWidth="1"/>
    <col min="7" max="16384" width="9" style="1" customWidth="1"/>
  </cols>
  <sheetData>
    <row r="1" ht="11.25">
      <c r="A1" s="5" t="s">
        <v>30</v>
      </c>
    </row>
    <row r="2" spans="1:6" ht="33.75">
      <c r="A2" s="3" t="s">
        <v>12</v>
      </c>
      <c r="B2" s="6" t="s">
        <v>1</v>
      </c>
      <c r="C2" s="6" t="s">
        <v>4</v>
      </c>
      <c r="D2" s="6" t="s">
        <v>2</v>
      </c>
      <c r="E2" s="6" t="s">
        <v>3</v>
      </c>
      <c r="F2" s="9" t="s">
        <v>0</v>
      </c>
    </row>
    <row r="3" spans="1:6" ht="13.5" customHeight="1">
      <c r="A3" s="11" t="s">
        <v>5</v>
      </c>
      <c r="B3" s="12">
        <v>444</v>
      </c>
      <c r="C3" s="12">
        <v>731</v>
      </c>
      <c r="D3" s="12">
        <v>185</v>
      </c>
      <c r="E3" s="12">
        <v>506</v>
      </c>
      <c r="F3" s="12">
        <v>1866</v>
      </c>
    </row>
    <row r="4" spans="1:6" ht="13.5" customHeight="1">
      <c r="A4" s="4" t="s">
        <v>6</v>
      </c>
      <c r="B4" s="2">
        <v>52</v>
      </c>
      <c r="C4" s="2">
        <v>120</v>
      </c>
      <c r="D4" s="2">
        <v>53</v>
      </c>
      <c r="E4" s="2">
        <v>153</v>
      </c>
      <c r="F4" s="2">
        <v>378</v>
      </c>
    </row>
    <row r="5" spans="1:6" ht="13.5" customHeight="1">
      <c r="A5" s="14" t="s">
        <v>0</v>
      </c>
      <c r="B5" s="15">
        <v>496</v>
      </c>
      <c r="C5" s="15">
        <v>851</v>
      </c>
      <c r="D5" s="15">
        <v>238</v>
      </c>
      <c r="E5" s="15">
        <v>659</v>
      </c>
      <c r="F5" s="15">
        <v>2244</v>
      </c>
    </row>
    <row r="7" ht="11.25">
      <c r="A7" s="5" t="s">
        <v>29</v>
      </c>
    </row>
    <row r="8" spans="1:6" ht="33.75">
      <c r="A8" s="3" t="s">
        <v>12</v>
      </c>
      <c r="B8" s="6" t="s">
        <v>1</v>
      </c>
      <c r="C8" s="6" t="s">
        <v>4</v>
      </c>
      <c r="D8" s="6" t="s">
        <v>2</v>
      </c>
      <c r="E8" s="6" t="s">
        <v>3</v>
      </c>
      <c r="F8" s="9" t="s">
        <v>0</v>
      </c>
    </row>
    <row r="9" spans="1:6" ht="16.5" customHeight="1">
      <c r="A9" s="11" t="s">
        <v>5</v>
      </c>
      <c r="B9" s="12">
        <v>571</v>
      </c>
      <c r="C9" s="12">
        <v>837</v>
      </c>
      <c r="D9" s="12">
        <v>119</v>
      </c>
      <c r="E9" s="12">
        <v>223</v>
      </c>
      <c r="F9" s="12">
        <v>1750</v>
      </c>
    </row>
    <row r="10" spans="1:6" ht="16.5" customHeight="1">
      <c r="A10" s="4" t="s">
        <v>6</v>
      </c>
      <c r="B10" s="2">
        <v>64</v>
      </c>
      <c r="C10" s="2">
        <v>115</v>
      </c>
      <c r="D10" s="2">
        <v>42</v>
      </c>
      <c r="E10" s="2">
        <v>98</v>
      </c>
      <c r="F10" s="2">
        <v>319</v>
      </c>
    </row>
    <row r="11" spans="1:6" ht="16.5" customHeight="1">
      <c r="A11" s="14" t="s">
        <v>0</v>
      </c>
      <c r="B11" s="15">
        <v>635</v>
      </c>
      <c r="C11" s="15">
        <v>952</v>
      </c>
      <c r="D11" s="15">
        <v>161</v>
      </c>
      <c r="E11" s="15">
        <v>321</v>
      </c>
      <c r="F11" s="15">
        <v>2069</v>
      </c>
    </row>
    <row r="13" ht="11.25">
      <c r="A13" s="5" t="s">
        <v>28</v>
      </c>
    </row>
    <row r="14" spans="1:6" ht="33.75">
      <c r="A14" s="3" t="s">
        <v>12</v>
      </c>
      <c r="B14" s="6" t="s">
        <v>1</v>
      </c>
      <c r="C14" s="6" t="s">
        <v>4</v>
      </c>
      <c r="D14" s="6" t="s">
        <v>2</v>
      </c>
      <c r="E14" s="6" t="s">
        <v>3</v>
      </c>
      <c r="F14" s="9" t="s">
        <v>0</v>
      </c>
    </row>
    <row r="15" spans="1:6" ht="15" customHeight="1">
      <c r="A15" s="11" t="s">
        <v>5</v>
      </c>
      <c r="B15" s="12">
        <v>570</v>
      </c>
      <c r="C15" s="12">
        <v>674</v>
      </c>
      <c r="D15" s="12">
        <v>119</v>
      </c>
      <c r="E15" s="12">
        <v>198</v>
      </c>
      <c r="F15" s="12">
        <f>SUM(B15:E15)</f>
        <v>1561</v>
      </c>
    </row>
    <row r="16" spans="1:6" ht="15" customHeight="1">
      <c r="A16" s="4" t="s">
        <v>6</v>
      </c>
      <c r="B16" s="2">
        <v>55</v>
      </c>
      <c r="C16" s="2">
        <v>129</v>
      </c>
      <c r="D16" s="2">
        <v>35</v>
      </c>
      <c r="E16" s="2">
        <v>47</v>
      </c>
      <c r="F16" s="2">
        <f>SUM(B16:E16)</f>
        <v>266</v>
      </c>
    </row>
    <row r="17" spans="1:6" ht="15" customHeight="1">
      <c r="A17" s="14" t="s">
        <v>0</v>
      </c>
      <c r="B17" s="15">
        <v>625</v>
      </c>
      <c r="C17" s="15">
        <v>803</v>
      </c>
      <c r="D17" s="15">
        <v>154</v>
      </c>
      <c r="E17" s="15">
        <v>245</v>
      </c>
      <c r="F17" s="15">
        <f>SUM(B17:E17)</f>
        <v>1827</v>
      </c>
    </row>
    <row r="19" ht="11.25">
      <c r="A19" s="5" t="s">
        <v>27</v>
      </c>
    </row>
    <row r="20" spans="1:6" ht="33.75">
      <c r="A20" s="3" t="s">
        <v>12</v>
      </c>
      <c r="B20" s="6" t="s">
        <v>1</v>
      </c>
      <c r="C20" s="6" t="s">
        <v>4</v>
      </c>
      <c r="D20" s="6" t="s">
        <v>2</v>
      </c>
      <c r="E20" s="6" t="s">
        <v>3</v>
      </c>
      <c r="F20" s="9" t="s">
        <v>0</v>
      </c>
    </row>
    <row r="21" spans="1:6" ht="15" customHeight="1">
      <c r="A21" s="11" t="s">
        <v>5</v>
      </c>
      <c r="B21" s="12">
        <v>511</v>
      </c>
      <c r="C21" s="12">
        <v>668</v>
      </c>
      <c r="D21" s="12">
        <v>86</v>
      </c>
      <c r="E21" s="12">
        <v>315</v>
      </c>
      <c r="F21" s="12">
        <f>SUM(B21:E21)</f>
        <v>1580</v>
      </c>
    </row>
    <row r="22" spans="1:6" ht="15" customHeight="1">
      <c r="A22" s="4" t="s">
        <v>6</v>
      </c>
      <c r="B22" s="2">
        <v>50</v>
      </c>
      <c r="C22" s="2">
        <v>154</v>
      </c>
      <c r="D22" s="2">
        <v>56</v>
      </c>
      <c r="E22" s="2">
        <v>28</v>
      </c>
      <c r="F22" s="2">
        <f>SUM(B22:E22)</f>
        <v>288</v>
      </c>
    </row>
    <row r="23" spans="1:6" ht="15" customHeight="1">
      <c r="A23" s="14" t="s">
        <v>0</v>
      </c>
      <c r="B23" s="15">
        <v>561</v>
      </c>
      <c r="C23" s="15">
        <v>822</v>
      </c>
      <c r="D23" s="15">
        <v>142</v>
      </c>
      <c r="E23" s="15">
        <v>343</v>
      </c>
      <c r="F23" s="15">
        <f>SUM(B23:E23)</f>
        <v>1868</v>
      </c>
    </row>
    <row r="25" ht="11.25">
      <c r="A25" s="5" t="s">
        <v>26</v>
      </c>
    </row>
    <row r="26" spans="1:6" ht="33.75">
      <c r="A26" s="3" t="s">
        <v>12</v>
      </c>
      <c r="B26" s="6" t="s">
        <v>1</v>
      </c>
      <c r="C26" s="6" t="s">
        <v>4</v>
      </c>
      <c r="D26" s="6" t="s">
        <v>2</v>
      </c>
      <c r="E26" s="6" t="s">
        <v>3</v>
      </c>
      <c r="F26" s="9" t="s">
        <v>0</v>
      </c>
    </row>
    <row r="27" spans="1:6" ht="15" customHeight="1">
      <c r="A27" s="11" t="s">
        <v>5</v>
      </c>
      <c r="B27" s="12">
        <v>592</v>
      </c>
      <c r="C27" s="12">
        <v>675</v>
      </c>
      <c r="D27" s="12">
        <v>225</v>
      </c>
      <c r="E27" s="12">
        <v>173</v>
      </c>
      <c r="F27" s="12">
        <v>1665</v>
      </c>
    </row>
    <row r="28" spans="1:6" ht="15" customHeight="1">
      <c r="A28" s="4" t="s">
        <v>6</v>
      </c>
      <c r="B28" s="2">
        <v>62</v>
      </c>
      <c r="C28" s="2">
        <v>157</v>
      </c>
      <c r="D28" s="2">
        <v>84</v>
      </c>
      <c r="E28" s="2">
        <v>11</v>
      </c>
      <c r="F28" s="2">
        <v>314</v>
      </c>
    </row>
    <row r="29" spans="1:6" ht="15" customHeight="1">
      <c r="A29" s="14" t="s">
        <v>0</v>
      </c>
      <c r="B29" s="15">
        <v>654</v>
      </c>
      <c r="C29" s="15">
        <v>832</v>
      </c>
      <c r="D29" s="15">
        <v>309</v>
      </c>
      <c r="E29" s="15">
        <v>184</v>
      </c>
      <c r="F29" s="15">
        <v>1979</v>
      </c>
    </row>
    <row r="31" ht="11.25">
      <c r="A31" s="5" t="s">
        <v>25</v>
      </c>
    </row>
    <row r="32" spans="1:6" ht="33.75">
      <c r="A32" s="3" t="s">
        <v>12</v>
      </c>
      <c r="B32" s="6" t="s">
        <v>1</v>
      </c>
      <c r="C32" s="6" t="s">
        <v>4</v>
      </c>
      <c r="D32" s="6" t="s">
        <v>2</v>
      </c>
      <c r="E32" s="6" t="s">
        <v>3</v>
      </c>
      <c r="F32" s="9" t="s">
        <v>0</v>
      </c>
    </row>
    <row r="33" spans="1:6" ht="15" customHeight="1">
      <c r="A33" s="11" t="s">
        <v>5</v>
      </c>
      <c r="B33" s="12">
        <v>571</v>
      </c>
      <c r="C33" s="12">
        <v>844</v>
      </c>
      <c r="D33" s="12">
        <v>312</v>
      </c>
      <c r="E33" s="12">
        <v>153</v>
      </c>
      <c r="F33" s="12">
        <v>1880</v>
      </c>
    </row>
    <row r="34" spans="1:6" ht="15" customHeight="1">
      <c r="A34" s="4" t="s">
        <v>6</v>
      </c>
      <c r="B34" s="2">
        <v>46</v>
      </c>
      <c r="C34" s="2">
        <v>108</v>
      </c>
      <c r="D34" s="2">
        <v>103</v>
      </c>
      <c r="E34" s="2">
        <v>33</v>
      </c>
      <c r="F34" s="2">
        <v>290</v>
      </c>
    </row>
    <row r="35" spans="1:6" ht="15" customHeight="1">
      <c r="A35" s="14" t="s">
        <v>0</v>
      </c>
      <c r="B35" s="15">
        <v>617</v>
      </c>
      <c r="C35" s="15">
        <v>952</v>
      </c>
      <c r="D35" s="15">
        <v>415</v>
      </c>
      <c r="E35" s="15">
        <v>186</v>
      </c>
      <c r="F35" s="15">
        <v>2170</v>
      </c>
    </row>
    <row r="36" spans="1:6" ht="15" customHeight="1">
      <c r="A36" s="4"/>
      <c r="B36" s="2"/>
      <c r="C36" s="2"/>
      <c r="D36" s="2"/>
      <c r="E36" s="2"/>
      <c r="F36" s="2"/>
    </row>
    <row r="37" ht="11.25">
      <c r="A37" s="5" t="s">
        <v>24</v>
      </c>
    </row>
    <row r="38" spans="1:6" ht="33.75">
      <c r="A38" s="3" t="s">
        <v>12</v>
      </c>
      <c r="B38" s="6" t="s">
        <v>1</v>
      </c>
      <c r="C38" s="6" t="s">
        <v>4</v>
      </c>
      <c r="D38" s="6" t="s">
        <v>2</v>
      </c>
      <c r="E38" s="6" t="s">
        <v>3</v>
      </c>
      <c r="F38" s="9" t="s">
        <v>0</v>
      </c>
    </row>
    <row r="39" spans="1:6" ht="15" customHeight="1">
      <c r="A39" s="11" t="s">
        <v>5</v>
      </c>
      <c r="B39" s="12">
        <v>552</v>
      </c>
      <c r="C39" s="12">
        <v>639</v>
      </c>
      <c r="D39" s="12">
        <v>259</v>
      </c>
      <c r="E39" s="12">
        <v>258</v>
      </c>
      <c r="F39" s="12">
        <v>1708</v>
      </c>
    </row>
    <row r="40" spans="1:6" ht="15" customHeight="1">
      <c r="A40" s="4" t="s">
        <v>6</v>
      </c>
      <c r="B40" s="2">
        <v>50</v>
      </c>
      <c r="C40" s="2">
        <v>122</v>
      </c>
      <c r="D40" s="2">
        <v>79</v>
      </c>
      <c r="E40" s="2">
        <v>42</v>
      </c>
      <c r="F40" s="2">
        <v>293</v>
      </c>
    </row>
    <row r="41" spans="1:6" ht="15" customHeight="1">
      <c r="A41" s="14" t="s">
        <v>0</v>
      </c>
      <c r="B41" s="15">
        <v>602</v>
      </c>
      <c r="C41" s="15">
        <v>761</v>
      </c>
      <c r="D41" s="15">
        <v>338</v>
      </c>
      <c r="E41" s="15">
        <v>300</v>
      </c>
      <c r="F41" s="15">
        <v>2001</v>
      </c>
    </row>
    <row r="42" spans="1:6" ht="15" customHeight="1">
      <c r="A42" s="4"/>
      <c r="B42" s="2"/>
      <c r="C42" s="2"/>
      <c r="D42" s="2"/>
      <c r="E42" s="2"/>
      <c r="F42" s="2"/>
    </row>
    <row r="43" ht="11.25">
      <c r="A43" s="5" t="s">
        <v>23</v>
      </c>
    </row>
    <row r="44" spans="1:6" ht="33.75">
      <c r="A44" s="3" t="s">
        <v>12</v>
      </c>
      <c r="B44" s="6" t="s">
        <v>1</v>
      </c>
      <c r="C44" s="6" t="s">
        <v>4</v>
      </c>
      <c r="D44" s="6" t="s">
        <v>2</v>
      </c>
      <c r="E44" s="6" t="s">
        <v>3</v>
      </c>
      <c r="F44" s="9" t="s">
        <v>0</v>
      </c>
    </row>
    <row r="45" spans="1:6" ht="15" customHeight="1">
      <c r="A45" s="11" t="s">
        <v>5</v>
      </c>
      <c r="B45" s="12">
        <v>714</v>
      </c>
      <c r="C45" s="12">
        <v>763</v>
      </c>
      <c r="D45" s="12">
        <v>287</v>
      </c>
      <c r="E45" s="12">
        <v>232</v>
      </c>
      <c r="F45" s="12">
        <v>1996</v>
      </c>
    </row>
    <row r="46" spans="1:6" ht="15" customHeight="1">
      <c r="A46" s="4" t="s">
        <v>6</v>
      </c>
      <c r="B46" s="2">
        <v>67</v>
      </c>
      <c r="C46" s="2">
        <v>155</v>
      </c>
      <c r="D46" s="2">
        <v>52</v>
      </c>
      <c r="E46" s="2">
        <v>38</v>
      </c>
      <c r="F46" s="2">
        <v>312</v>
      </c>
    </row>
    <row r="47" spans="1:6" ht="15" customHeight="1">
      <c r="A47" s="14" t="s">
        <v>0</v>
      </c>
      <c r="B47" s="15">
        <f>SUM(B45:B46)</f>
        <v>781</v>
      </c>
      <c r="C47" s="15">
        <f>SUM(C45:C46)</f>
        <v>918</v>
      </c>
      <c r="D47" s="15">
        <f>SUM(D45:D46)</f>
        <v>339</v>
      </c>
      <c r="E47" s="15">
        <f>SUM(E45:E46)</f>
        <v>270</v>
      </c>
      <c r="F47" s="15">
        <f>SUM(F45:F46)</f>
        <v>2308</v>
      </c>
    </row>
    <row r="48" spans="1:6" ht="11.25">
      <c r="A48" s="4"/>
      <c r="B48" s="2"/>
      <c r="C48" s="2"/>
      <c r="D48" s="2"/>
      <c r="E48" s="2"/>
      <c r="F48" s="2"/>
    </row>
    <row r="49" ht="11.25">
      <c r="A49" s="5" t="s">
        <v>21</v>
      </c>
    </row>
    <row r="50" spans="1:6" ht="33.75">
      <c r="A50" s="3" t="s">
        <v>12</v>
      </c>
      <c r="B50" s="6" t="s">
        <v>1</v>
      </c>
      <c r="C50" s="6" t="s">
        <v>4</v>
      </c>
      <c r="D50" s="6" t="s">
        <v>2</v>
      </c>
      <c r="E50" s="6" t="s">
        <v>3</v>
      </c>
      <c r="F50" s="9" t="s">
        <v>0</v>
      </c>
    </row>
    <row r="51" spans="1:6" ht="17.25" customHeight="1">
      <c r="A51" s="11" t="s">
        <v>5</v>
      </c>
      <c r="B51" s="12">
        <v>810</v>
      </c>
      <c r="C51" s="12">
        <v>765</v>
      </c>
      <c r="D51" s="12">
        <v>357</v>
      </c>
      <c r="E51" s="12">
        <v>162</v>
      </c>
      <c r="F51" s="12">
        <v>2094</v>
      </c>
    </row>
    <row r="52" spans="1:6" ht="17.25" customHeight="1">
      <c r="A52" s="4" t="s">
        <v>6</v>
      </c>
      <c r="B52" s="2">
        <v>150</v>
      </c>
      <c r="C52" s="2">
        <v>103</v>
      </c>
      <c r="D52" s="2">
        <v>93</v>
      </c>
      <c r="E52" s="2">
        <v>39</v>
      </c>
      <c r="F52" s="2">
        <v>385</v>
      </c>
    </row>
    <row r="53" spans="1:6" ht="17.25" customHeight="1">
      <c r="A53" s="14" t="s">
        <v>0</v>
      </c>
      <c r="B53" s="15">
        <f>SUM(B51:B52)</f>
        <v>960</v>
      </c>
      <c r="C53" s="15">
        <f>SUM(C51:C52)</f>
        <v>868</v>
      </c>
      <c r="D53" s="15">
        <f>SUM(D51:D52)</f>
        <v>450</v>
      </c>
      <c r="E53" s="15">
        <f>SUM(E51:E52)</f>
        <v>201</v>
      </c>
      <c r="F53" s="15">
        <f>SUM(F51:F52)</f>
        <v>2479</v>
      </c>
    </row>
    <row r="55" ht="11.25">
      <c r="A55" s="5" t="s">
        <v>20</v>
      </c>
    </row>
    <row r="56" spans="1:6" ht="33.75">
      <c r="A56" s="3" t="s">
        <v>12</v>
      </c>
      <c r="B56" s="6" t="s">
        <v>1</v>
      </c>
      <c r="C56" s="6" t="s">
        <v>4</v>
      </c>
      <c r="D56" s="6" t="s">
        <v>2</v>
      </c>
      <c r="E56" s="6" t="s">
        <v>3</v>
      </c>
      <c r="F56" s="9" t="s">
        <v>0</v>
      </c>
    </row>
    <row r="57" spans="1:12" ht="18.75" customHeight="1">
      <c r="A57" s="11" t="s">
        <v>5</v>
      </c>
      <c r="B57" s="12">
        <v>902</v>
      </c>
      <c r="C57" s="12">
        <v>881</v>
      </c>
      <c r="D57" s="12">
        <v>422</v>
      </c>
      <c r="E57" s="12">
        <v>276</v>
      </c>
      <c r="F57" s="12">
        <v>2481</v>
      </c>
      <c r="H57" s="16" t="s">
        <v>22</v>
      </c>
      <c r="I57" s="16"/>
      <c r="J57" s="16"/>
      <c r="K57" s="16"/>
      <c r="L57" s="16"/>
    </row>
    <row r="58" spans="1:12" ht="18.75" customHeight="1">
      <c r="A58" s="4" t="s">
        <v>6</v>
      </c>
      <c r="B58" s="2">
        <v>234</v>
      </c>
      <c r="C58" s="2">
        <v>162</v>
      </c>
      <c r="D58" s="2">
        <v>148</v>
      </c>
      <c r="E58" s="2">
        <v>46</v>
      </c>
      <c r="F58" s="2">
        <v>590</v>
      </c>
      <c r="H58" s="16" t="s">
        <v>22</v>
      </c>
      <c r="I58" s="16"/>
      <c r="J58" s="16"/>
      <c r="K58" s="16"/>
      <c r="L58" s="16"/>
    </row>
    <row r="59" spans="1:6" ht="18.75" customHeight="1">
      <c r="A59" s="14" t="s">
        <v>0</v>
      </c>
      <c r="B59" s="15">
        <f>SUM(B57:B58)</f>
        <v>1136</v>
      </c>
      <c r="C59" s="15">
        <f>SUM(C57:C58)</f>
        <v>1043</v>
      </c>
      <c r="D59" s="15">
        <f>SUM(D57:D58)</f>
        <v>570</v>
      </c>
      <c r="E59" s="15">
        <f>SUM(E57:E58)</f>
        <v>322</v>
      </c>
      <c r="F59" s="15">
        <f>SUM(F57:F58)</f>
        <v>3071</v>
      </c>
    </row>
    <row r="61" ht="11.25">
      <c r="A61" s="5" t="s">
        <v>19</v>
      </c>
    </row>
    <row r="62" spans="1:6" ht="33.75">
      <c r="A62" s="3" t="s">
        <v>12</v>
      </c>
      <c r="B62" s="6" t="s">
        <v>1</v>
      </c>
      <c r="C62" s="6" t="s">
        <v>4</v>
      </c>
      <c r="D62" s="6" t="s">
        <v>2</v>
      </c>
      <c r="E62" s="6" t="s">
        <v>3</v>
      </c>
      <c r="F62" s="9" t="s">
        <v>0</v>
      </c>
    </row>
    <row r="63" spans="1:6" ht="19.5" customHeight="1">
      <c r="A63" s="11" t="s">
        <v>5</v>
      </c>
      <c r="B63" s="12">
        <v>743</v>
      </c>
      <c r="C63" s="12">
        <v>719</v>
      </c>
      <c r="D63" s="12">
        <v>262</v>
      </c>
      <c r="E63" s="12">
        <v>391</v>
      </c>
      <c r="F63" s="12">
        <v>2115</v>
      </c>
    </row>
    <row r="64" spans="1:6" ht="19.5" customHeight="1">
      <c r="A64" s="4" t="s">
        <v>6</v>
      </c>
      <c r="B64" s="2">
        <v>202</v>
      </c>
      <c r="C64" s="2">
        <v>142</v>
      </c>
      <c r="D64" s="2">
        <v>33</v>
      </c>
      <c r="E64" s="2">
        <v>53</v>
      </c>
      <c r="F64" s="2">
        <v>430</v>
      </c>
    </row>
    <row r="65" spans="1:6" ht="19.5" customHeight="1">
      <c r="A65" s="14" t="s">
        <v>0</v>
      </c>
      <c r="B65" s="15">
        <f>SUM(B63:B64)</f>
        <v>945</v>
      </c>
      <c r="C65" s="15">
        <f>SUM(C63:C64)</f>
        <v>861</v>
      </c>
      <c r="D65" s="15">
        <f>SUM(D63:D64)</f>
        <v>295</v>
      </c>
      <c r="E65" s="15">
        <f>SUM(E63:E64)</f>
        <v>444</v>
      </c>
      <c r="F65" s="15">
        <f>SUM(F63:F64)</f>
        <v>2545</v>
      </c>
    </row>
    <row r="67" ht="20.25" customHeight="1">
      <c r="A67" s="5" t="s">
        <v>18</v>
      </c>
    </row>
    <row r="68" spans="1:6" ht="33.75">
      <c r="A68" s="3" t="s">
        <v>12</v>
      </c>
      <c r="B68" s="6" t="s">
        <v>1</v>
      </c>
      <c r="C68" s="6" t="s">
        <v>4</v>
      </c>
      <c r="D68" s="6" t="s">
        <v>2</v>
      </c>
      <c r="E68" s="6" t="s">
        <v>3</v>
      </c>
      <c r="F68" s="9" t="s">
        <v>0</v>
      </c>
    </row>
    <row r="69" spans="1:7" ht="17.25" customHeight="1">
      <c r="A69" s="11" t="s">
        <v>5</v>
      </c>
      <c r="B69" s="12">
        <v>797</v>
      </c>
      <c r="C69" s="12">
        <v>872</v>
      </c>
      <c r="D69" s="12">
        <v>231</v>
      </c>
      <c r="E69" s="12">
        <v>87</v>
      </c>
      <c r="F69" s="12">
        <v>1987</v>
      </c>
      <c r="G69" s="7"/>
    </row>
    <row r="70" spans="1:7" ht="17.25" customHeight="1">
      <c r="A70" s="4" t="s">
        <v>6</v>
      </c>
      <c r="B70" s="2">
        <v>183</v>
      </c>
      <c r="C70" s="2">
        <v>215</v>
      </c>
      <c r="D70" s="2">
        <v>46</v>
      </c>
      <c r="E70" s="2">
        <v>18</v>
      </c>
      <c r="F70" s="2">
        <v>462</v>
      </c>
      <c r="G70" s="7"/>
    </row>
    <row r="71" spans="1:7" ht="17.25" customHeight="1">
      <c r="A71" s="14" t="s">
        <v>0</v>
      </c>
      <c r="B71" s="15">
        <v>980</v>
      </c>
      <c r="C71" s="15">
        <v>1087</v>
      </c>
      <c r="D71" s="15">
        <v>277</v>
      </c>
      <c r="E71" s="15">
        <v>105</v>
      </c>
      <c r="F71" s="15">
        <v>2449</v>
      </c>
      <c r="G71" s="7"/>
    </row>
    <row r="72" ht="15.75" customHeight="1">
      <c r="F72" s="10"/>
    </row>
    <row r="73" ht="11.25">
      <c r="F73" s="10"/>
    </row>
  </sheetData>
  <sheetProtection/>
  <printOptions/>
  <pageMargins left="0.35433070866141736" right="0.31496062992125984" top="1.3958333333333333" bottom="0.984251968503937" header="0.5118110236220472" footer="0.5118110236220472"/>
  <pageSetup horizontalDpi="600" verticalDpi="600" orientation="portrait" paperSize="9" r:id="rId2"/>
  <headerFooter>
    <oddHeader>&amp;R&amp;G</oddHeader>
    <oddFooter>&amp;C&amp;"Arial,Navadno"&amp;8www.ess.gov.si/trg_dela</oddFoot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83"/>
  <sheetViews>
    <sheetView showGridLines="0" zoomScalePageLayoutView="0" workbookViewId="0" topLeftCell="A1">
      <selection activeCell="A1" sqref="A1:IV16384"/>
    </sheetView>
  </sheetViews>
  <sheetFormatPr defaultColWidth="8.796875" defaultRowHeight="15"/>
  <sheetData>
    <row r="1" spans="1:6" ht="15.75">
      <c r="A1" s="5" t="s">
        <v>41</v>
      </c>
      <c r="B1" s="1"/>
      <c r="C1" s="1"/>
      <c r="D1" s="1"/>
      <c r="E1" s="1"/>
      <c r="F1" s="1"/>
    </row>
    <row r="2" spans="1:6" ht="33.75">
      <c r="A2" s="3" t="s">
        <v>12</v>
      </c>
      <c r="B2" s="6" t="s">
        <v>1</v>
      </c>
      <c r="C2" s="6" t="s">
        <v>4</v>
      </c>
      <c r="D2" s="6" t="s">
        <v>2</v>
      </c>
      <c r="E2" s="6" t="s">
        <v>3</v>
      </c>
      <c r="F2" s="9" t="s">
        <v>0</v>
      </c>
    </row>
    <row r="3" spans="1:6" ht="15.75">
      <c r="A3" s="11" t="s">
        <v>5</v>
      </c>
      <c r="B3" s="12">
        <v>253</v>
      </c>
      <c r="C3" s="12">
        <v>608</v>
      </c>
      <c r="D3" s="12">
        <v>118</v>
      </c>
      <c r="E3" s="12">
        <v>211</v>
      </c>
      <c r="F3" s="12">
        <v>1190</v>
      </c>
    </row>
    <row r="4" spans="1:6" ht="15.75">
      <c r="A4" s="4" t="s">
        <v>6</v>
      </c>
      <c r="B4" s="2">
        <v>51</v>
      </c>
      <c r="C4" s="2">
        <v>79</v>
      </c>
      <c r="D4" s="2">
        <v>29</v>
      </c>
      <c r="E4" s="2">
        <v>32</v>
      </c>
      <c r="F4" s="2">
        <v>191</v>
      </c>
    </row>
    <row r="5" spans="1:6" ht="15.75">
      <c r="A5" s="14" t="s">
        <v>0</v>
      </c>
      <c r="B5" s="15">
        <v>304</v>
      </c>
      <c r="C5" s="15">
        <v>687</v>
      </c>
      <c r="D5" s="15">
        <v>147</v>
      </c>
      <c r="E5" s="15">
        <v>243</v>
      </c>
      <c r="F5" s="15">
        <v>1381</v>
      </c>
    </row>
    <row r="8" spans="1:6" ht="15.75">
      <c r="A8" s="5" t="s">
        <v>42</v>
      </c>
      <c r="B8" s="1"/>
      <c r="C8" s="1"/>
      <c r="D8" s="1"/>
      <c r="E8" s="1"/>
      <c r="F8" s="1"/>
    </row>
    <row r="9" spans="1:6" ht="33.75">
      <c r="A9" s="3" t="s">
        <v>12</v>
      </c>
      <c r="B9" s="6" t="s">
        <v>1</v>
      </c>
      <c r="C9" s="6" t="s">
        <v>4</v>
      </c>
      <c r="D9" s="6" t="s">
        <v>2</v>
      </c>
      <c r="E9" s="6" t="s">
        <v>3</v>
      </c>
      <c r="F9" s="9" t="s">
        <v>0</v>
      </c>
    </row>
    <row r="10" spans="1:6" ht="15.75">
      <c r="A10" s="11" t="s">
        <v>5</v>
      </c>
      <c r="B10" s="12">
        <v>346</v>
      </c>
      <c r="C10" s="12">
        <v>787</v>
      </c>
      <c r="D10" s="12">
        <v>237</v>
      </c>
      <c r="E10" s="12">
        <v>209</v>
      </c>
      <c r="F10" s="12">
        <v>1579</v>
      </c>
    </row>
    <row r="11" spans="1:6" ht="15.75">
      <c r="A11" s="4" t="s">
        <v>6</v>
      </c>
      <c r="B11" s="2">
        <v>57</v>
      </c>
      <c r="C11" s="2">
        <v>90</v>
      </c>
      <c r="D11" s="2">
        <v>33</v>
      </c>
      <c r="E11" s="2">
        <v>52</v>
      </c>
      <c r="F11" s="2">
        <v>232</v>
      </c>
    </row>
    <row r="12" spans="1:6" ht="15.75">
      <c r="A12" s="14" t="s">
        <v>0</v>
      </c>
      <c r="B12" s="15">
        <v>403</v>
      </c>
      <c r="C12" s="15">
        <v>877</v>
      </c>
      <c r="D12" s="15">
        <v>270</v>
      </c>
      <c r="E12" s="15">
        <v>261</v>
      </c>
      <c r="F12" s="15">
        <v>1811</v>
      </c>
    </row>
    <row r="15" spans="1:6" ht="15.75">
      <c r="A15" s="5" t="s">
        <v>40</v>
      </c>
      <c r="B15" s="1"/>
      <c r="C15" s="1"/>
      <c r="D15" s="1"/>
      <c r="E15" s="1"/>
      <c r="F15" s="1"/>
    </row>
    <row r="16" spans="1:6" ht="33.75">
      <c r="A16" s="3" t="s">
        <v>12</v>
      </c>
      <c r="B16" s="6" t="s">
        <v>1</v>
      </c>
      <c r="C16" s="6" t="s">
        <v>4</v>
      </c>
      <c r="D16" s="6" t="s">
        <v>2</v>
      </c>
      <c r="E16" s="6" t="s">
        <v>3</v>
      </c>
      <c r="F16" s="9" t="s">
        <v>0</v>
      </c>
    </row>
    <row r="17" spans="1:6" ht="15.75">
      <c r="A17" s="11" t="s">
        <v>5</v>
      </c>
      <c r="B17" s="12">
        <v>335</v>
      </c>
      <c r="C17" s="12">
        <v>659</v>
      </c>
      <c r="D17" s="12">
        <v>179</v>
      </c>
      <c r="E17" s="12">
        <v>266</v>
      </c>
      <c r="F17" s="12">
        <v>1439</v>
      </c>
    </row>
    <row r="18" spans="1:6" ht="15.75">
      <c r="A18" s="4" t="s">
        <v>6</v>
      </c>
      <c r="B18" s="2">
        <v>70</v>
      </c>
      <c r="C18" s="2">
        <v>103</v>
      </c>
      <c r="D18" s="2">
        <v>33</v>
      </c>
      <c r="E18" s="2">
        <v>25</v>
      </c>
      <c r="F18" s="2">
        <v>231</v>
      </c>
    </row>
    <row r="19" spans="1:6" ht="15.75">
      <c r="A19" s="14" t="s">
        <v>0</v>
      </c>
      <c r="B19" s="15">
        <v>405</v>
      </c>
      <c r="C19" s="15">
        <v>762</v>
      </c>
      <c r="D19" s="15">
        <v>212</v>
      </c>
      <c r="E19" s="15">
        <v>291</v>
      </c>
      <c r="F19" s="15">
        <v>1670</v>
      </c>
    </row>
    <row r="22" spans="1:6" ht="15.75">
      <c r="A22" s="5" t="s">
        <v>39</v>
      </c>
      <c r="B22" s="1"/>
      <c r="C22" s="1"/>
      <c r="D22" s="1"/>
      <c r="E22" s="1"/>
      <c r="F22" s="1"/>
    </row>
    <row r="23" spans="1:6" ht="33.75">
      <c r="A23" s="3" t="s">
        <v>12</v>
      </c>
      <c r="B23" s="6" t="s">
        <v>1</v>
      </c>
      <c r="C23" s="6" t="s">
        <v>4</v>
      </c>
      <c r="D23" s="6" t="s">
        <v>2</v>
      </c>
      <c r="E23" s="6" t="s">
        <v>3</v>
      </c>
      <c r="F23" s="9" t="s">
        <v>0</v>
      </c>
    </row>
    <row r="24" spans="1:6" ht="15.75">
      <c r="A24" s="11" t="s">
        <v>5</v>
      </c>
      <c r="B24" s="12">
        <v>280</v>
      </c>
      <c r="C24" s="12">
        <v>612</v>
      </c>
      <c r="D24" s="12">
        <v>138</v>
      </c>
      <c r="E24" s="12">
        <v>259</v>
      </c>
      <c r="F24" s="12">
        <v>1289</v>
      </c>
    </row>
    <row r="25" spans="1:6" ht="15.75">
      <c r="A25" s="4" t="s">
        <v>6</v>
      </c>
      <c r="B25" s="2">
        <v>55</v>
      </c>
      <c r="C25" s="2">
        <v>114</v>
      </c>
      <c r="D25" s="2">
        <v>30</v>
      </c>
      <c r="E25" s="2">
        <v>41</v>
      </c>
      <c r="F25" s="2">
        <v>240</v>
      </c>
    </row>
    <row r="26" spans="1:6" ht="15.75">
      <c r="A26" s="14" t="s">
        <v>0</v>
      </c>
      <c r="B26" s="15">
        <v>335</v>
      </c>
      <c r="C26" s="15">
        <v>726</v>
      </c>
      <c r="D26" s="15">
        <v>168</v>
      </c>
      <c r="E26" s="15">
        <v>300</v>
      </c>
      <c r="F26" s="15">
        <v>1529</v>
      </c>
    </row>
    <row r="29" spans="1:6" ht="15.75">
      <c r="A29" s="5" t="s">
        <v>38</v>
      </c>
      <c r="B29" s="1"/>
      <c r="C29" s="1"/>
      <c r="D29" s="1"/>
      <c r="E29" s="1"/>
      <c r="F29" s="1"/>
    </row>
    <row r="30" spans="1:6" ht="33.75">
      <c r="A30" s="3" t="s">
        <v>12</v>
      </c>
      <c r="B30" s="6" t="s">
        <v>1</v>
      </c>
      <c r="C30" s="6" t="s">
        <v>4</v>
      </c>
      <c r="D30" s="6" t="s">
        <v>2</v>
      </c>
      <c r="E30" s="6" t="s">
        <v>3</v>
      </c>
      <c r="F30" s="9" t="s">
        <v>0</v>
      </c>
    </row>
    <row r="31" spans="1:6" ht="15.75">
      <c r="A31" s="11" t="s">
        <v>5</v>
      </c>
      <c r="B31" s="12">
        <v>244</v>
      </c>
      <c r="C31" s="12">
        <v>576</v>
      </c>
      <c r="D31" s="12">
        <v>173</v>
      </c>
      <c r="E31" s="12">
        <v>307</v>
      </c>
      <c r="F31" s="12">
        <v>1300</v>
      </c>
    </row>
    <row r="32" spans="1:6" ht="15.75">
      <c r="A32" s="4" t="s">
        <v>6</v>
      </c>
      <c r="B32" s="2">
        <v>44</v>
      </c>
      <c r="C32" s="2">
        <v>113</v>
      </c>
      <c r="D32" s="2">
        <v>37</v>
      </c>
      <c r="E32" s="2">
        <v>39</v>
      </c>
      <c r="F32" s="2">
        <v>233</v>
      </c>
    </row>
    <row r="33" spans="1:6" ht="15.75">
      <c r="A33" s="14" t="s">
        <v>0</v>
      </c>
      <c r="B33" s="15">
        <v>288</v>
      </c>
      <c r="C33" s="15">
        <v>689</v>
      </c>
      <c r="D33" s="15">
        <v>210</v>
      </c>
      <c r="E33" s="15">
        <v>346</v>
      </c>
      <c r="F33" s="15">
        <v>1533</v>
      </c>
    </row>
    <row r="36" spans="1:6" ht="15.75">
      <c r="A36" s="5" t="s">
        <v>37</v>
      </c>
      <c r="B36" s="1"/>
      <c r="C36" s="1"/>
      <c r="D36" s="1"/>
      <c r="E36" s="1"/>
      <c r="F36" s="1"/>
    </row>
    <row r="37" spans="1:6" ht="33.75">
      <c r="A37" s="3" t="s">
        <v>12</v>
      </c>
      <c r="B37" s="6" t="s">
        <v>1</v>
      </c>
      <c r="C37" s="6" t="s">
        <v>4</v>
      </c>
      <c r="D37" s="6" t="s">
        <v>2</v>
      </c>
      <c r="E37" s="6" t="s">
        <v>3</v>
      </c>
      <c r="F37" s="9" t="s">
        <v>0</v>
      </c>
    </row>
    <row r="38" spans="1:6" ht="15.75">
      <c r="A38" s="11" t="s">
        <v>5</v>
      </c>
      <c r="B38" s="12">
        <v>312</v>
      </c>
      <c r="C38" s="12">
        <v>652</v>
      </c>
      <c r="D38" s="12">
        <v>283</v>
      </c>
      <c r="E38" s="12">
        <v>168</v>
      </c>
      <c r="F38" s="12">
        <v>1415</v>
      </c>
    </row>
    <row r="39" spans="1:6" ht="15.75">
      <c r="A39" s="4" t="s">
        <v>6</v>
      </c>
      <c r="B39" s="2">
        <v>52</v>
      </c>
      <c r="C39" s="2">
        <v>68</v>
      </c>
      <c r="D39" s="2">
        <v>146</v>
      </c>
      <c r="E39" s="2">
        <v>44</v>
      </c>
      <c r="F39" s="2">
        <v>310</v>
      </c>
    </row>
    <row r="40" spans="1:6" ht="15.75">
      <c r="A40" s="14" t="s">
        <v>0</v>
      </c>
      <c r="B40" s="15">
        <v>364</v>
      </c>
      <c r="C40" s="15">
        <v>720</v>
      </c>
      <c r="D40" s="15">
        <v>429</v>
      </c>
      <c r="E40" s="15">
        <v>212</v>
      </c>
      <c r="F40" s="15">
        <v>1725</v>
      </c>
    </row>
    <row r="43" spans="1:6" ht="15.75">
      <c r="A43" s="5" t="s">
        <v>36</v>
      </c>
      <c r="B43" s="1"/>
      <c r="C43" s="1"/>
      <c r="D43" s="1"/>
      <c r="E43" s="1"/>
      <c r="F43" s="1"/>
    </row>
    <row r="44" spans="1:6" ht="33.75">
      <c r="A44" s="3" t="s">
        <v>12</v>
      </c>
      <c r="B44" s="6" t="s">
        <v>1</v>
      </c>
      <c r="C44" s="6" t="s">
        <v>4</v>
      </c>
      <c r="D44" s="6" t="s">
        <v>2</v>
      </c>
      <c r="E44" s="6" t="s">
        <v>3</v>
      </c>
      <c r="F44" s="9" t="s">
        <v>0</v>
      </c>
    </row>
    <row r="45" spans="1:6" ht="15.75">
      <c r="A45" s="11" t="s">
        <v>5</v>
      </c>
      <c r="B45" s="12">
        <v>391</v>
      </c>
      <c r="C45" s="12">
        <v>800</v>
      </c>
      <c r="D45" s="12">
        <v>161</v>
      </c>
      <c r="E45" s="12">
        <v>246</v>
      </c>
      <c r="F45" s="12">
        <v>1598</v>
      </c>
    </row>
    <row r="46" spans="1:6" ht="15.75">
      <c r="A46" s="4" t="s">
        <v>6</v>
      </c>
      <c r="B46" s="2">
        <v>45</v>
      </c>
      <c r="C46" s="2">
        <v>102</v>
      </c>
      <c r="D46" s="2">
        <v>38</v>
      </c>
      <c r="E46" s="2">
        <v>49</v>
      </c>
      <c r="F46" s="2">
        <v>234</v>
      </c>
    </row>
    <row r="47" spans="1:6" ht="15.75">
      <c r="A47" s="14" t="s">
        <v>0</v>
      </c>
      <c r="B47" s="15">
        <v>436</v>
      </c>
      <c r="C47" s="15">
        <v>902</v>
      </c>
      <c r="D47" s="15">
        <v>199</v>
      </c>
      <c r="E47" s="15">
        <v>295</v>
      </c>
      <c r="F47" s="15">
        <v>1832</v>
      </c>
    </row>
    <row r="50" spans="1:6" ht="15.75">
      <c r="A50" s="5" t="s">
        <v>35</v>
      </c>
      <c r="B50" s="1"/>
      <c r="C50" s="1"/>
      <c r="D50" s="1"/>
      <c r="E50" s="1"/>
      <c r="F50" s="1"/>
    </row>
    <row r="51" spans="1:6" ht="33.75">
      <c r="A51" s="3" t="s">
        <v>12</v>
      </c>
      <c r="B51" s="6" t="s">
        <v>1</v>
      </c>
      <c r="C51" s="6" t="s">
        <v>4</v>
      </c>
      <c r="D51" s="6" t="s">
        <v>2</v>
      </c>
      <c r="E51" s="6" t="s">
        <v>3</v>
      </c>
      <c r="F51" s="9" t="s">
        <v>0</v>
      </c>
    </row>
    <row r="52" spans="1:6" ht="15.75">
      <c r="A52" s="11" t="s">
        <v>5</v>
      </c>
      <c r="B52" s="12">
        <v>456</v>
      </c>
      <c r="C52" s="12">
        <v>776</v>
      </c>
      <c r="D52" s="12">
        <v>187</v>
      </c>
      <c r="E52" s="12">
        <v>202</v>
      </c>
      <c r="F52" s="12">
        <v>1621</v>
      </c>
    </row>
    <row r="53" spans="1:6" ht="15.75">
      <c r="A53" s="4" t="s">
        <v>6</v>
      </c>
      <c r="B53" s="2">
        <v>39</v>
      </c>
      <c r="C53" s="2">
        <v>89</v>
      </c>
      <c r="D53" s="2">
        <v>33</v>
      </c>
      <c r="E53" s="2">
        <v>43</v>
      </c>
      <c r="F53" s="2">
        <v>204</v>
      </c>
    </row>
    <row r="54" spans="1:6" ht="15.75">
      <c r="A54" s="14" t="s">
        <v>0</v>
      </c>
      <c r="B54" s="15">
        <v>495</v>
      </c>
      <c r="C54" s="15">
        <v>865</v>
      </c>
      <c r="D54" s="15">
        <v>220</v>
      </c>
      <c r="E54" s="15">
        <v>245</v>
      </c>
      <c r="F54" s="15">
        <v>1825</v>
      </c>
    </row>
    <row r="57" spans="1:6" ht="15.75">
      <c r="A57" s="5" t="s">
        <v>34</v>
      </c>
      <c r="B57" s="1"/>
      <c r="C57" s="1"/>
      <c r="D57" s="1"/>
      <c r="E57" s="1"/>
      <c r="F57" s="1"/>
    </row>
    <row r="58" spans="1:10" ht="33.75">
      <c r="A58" s="3" t="s">
        <v>12</v>
      </c>
      <c r="B58" s="6" t="s">
        <v>1</v>
      </c>
      <c r="C58" s="6" t="s">
        <v>4</v>
      </c>
      <c r="D58" s="6" t="s">
        <v>2</v>
      </c>
      <c r="E58" s="6" t="s">
        <v>3</v>
      </c>
      <c r="F58" s="9" t="s">
        <v>0</v>
      </c>
      <c r="J58">
        <f>1000*1/100</f>
        <v>10</v>
      </c>
    </row>
    <row r="59" spans="1:6" ht="15.75">
      <c r="A59" s="11" t="s">
        <v>5</v>
      </c>
      <c r="B59" s="12">
        <v>344</v>
      </c>
      <c r="C59" s="12">
        <v>660</v>
      </c>
      <c r="D59" s="12">
        <v>295</v>
      </c>
      <c r="E59" s="12">
        <v>219</v>
      </c>
      <c r="F59" s="12">
        <v>1518</v>
      </c>
    </row>
    <row r="60" spans="1:6" ht="15.75">
      <c r="A60" s="4" t="s">
        <v>6</v>
      </c>
      <c r="B60" s="2">
        <v>43</v>
      </c>
      <c r="C60" s="2">
        <v>86</v>
      </c>
      <c r="D60" s="2">
        <v>98</v>
      </c>
      <c r="E60" s="2">
        <v>22</v>
      </c>
      <c r="F60" s="2">
        <v>249</v>
      </c>
    </row>
    <row r="61" spans="1:6" ht="15.75">
      <c r="A61" s="14" t="s">
        <v>0</v>
      </c>
      <c r="B61" s="15">
        <v>387</v>
      </c>
      <c r="C61" s="15">
        <v>746</v>
      </c>
      <c r="D61" s="15">
        <v>393</v>
      </c>
      <c r="E61" s="15">
        <v>241</v>
      </c>
      <c r="F61" s="15">
        <v>1767</v>
      </c>
    </row>
    <row r="64" spans="1:6" ht="15.75">
      <c r="A64" s="5" t="s">
        <v>33</v>
      </c>
      <c r="B64" s="1"/>
      <c r="C64" s="1"/>
      <c r="D64" s="1"/>
      <c r="E64" s="1"/>
      <c r="F64" s="1"/>
    </row>
    <row r="65" spans="1:6" ht="33.75">
      <c r="A65" s="3" t="s">
        <v>12</v>
      </c>
      <c r="B65" s="6" t="s">
        <v>1</v>
      </c>
      <c r="C65" s="6" t="s">
        <v>4</v>
      </c>
      <c r="D65" s="6" t="s">
        <v>2</v>
      </c>
      <c r="E65" s="6" t="s">
        <v>3</v>
      </c>
      <c r="F65" s="9" t="s">
        <v>0</v>
      </c>
    </row>
    <row r="66" spans="1:6" ht="15.75">
      <c r="A66" s="11" t="s">
        <v>5</v>
      </c>
      <c r="B66" s="12">
        <v>428</v>
      </c>
      <c r="C66" s="12">
        <v>833</v>
      </c>
      <c r="D66" s="12">
        <v>427</v>
      </c>
      <c r="E66" s="12">
        <v>181</v>
      </c>
      <c r="F66" s="12">
        <v>1869</v>
      </c>
    </row>
    <row r="67" spans="1:6" ht="15.75">
      <c r="A67" s="4" t="s">
        <v>6</v>
      </c>
      <c r="B67" s="2">
        <v>53</v>
      </c>
      <c r="C67" s="2">
        <v>133</v>
      </c>
      <c r="D67" s="2">
        <v>117</v>
      </c>
      <c r="E67" s="2">
        <v>37</v>
      </c>
      <c r="F67" s="2">
        <v>340</v>
      </c>
    </row>
    <row r="68" spans="1:6" ht="15.75">
      <c r="A68" s="14" t="s">
        <v>0</v>
      </c>
      <c r="B68" s="15">
        <v>481</v>
      </c>
      <c r="C68" s="15">
        <v>966</v>
      </c>
      <c r="D68" s="15">
        <v>544</v>
      </c>
      <c r="E68" s="15">
        <v>218</v>
      </c>
      <c r="F68" s="15">
        <v>2209</v>
      </c>
    </row>
    <row r="71" spans="1:6" ht="15.75">
      <c r="A71" s="5" t="s">
        <v>32</v>
      </c>
      <c r="B71" s="1"/>
      <c r="C71" s="1"/>
      <c r="D71" s="1"/>
      <c r="E71" s="1"/>
      <c r="F71" s="1"/>
    </row>
    <row r="72" spans="1:6" ht="33.75">
      <c r="A72" s="3" t="s">
        <v>12</v>
      </c>
      <c r="B72" s="6" t="s">
        <v>1</v>
      </c>
      <c r="C72" s="6" t="s">
        <v>4</v>
      </c>
      <c r="D72" s="6" t="s">
        <v>2</v>
      </c>
      <c r="E72" s="6" t="s">
        <v>3</v>
      </c>
      <c r="F72" s="9" t="s">
        <v>0</v>
      </c>
    </row>
    <row r="73" spans="1:6" ht="15.75">
      <c r="A73" s="11" t="s">
        <v>5</v>
      </c>
      <c r="B73" s="12">
        <v>323</v>
      </c>
      <c r="C73" s="12">
        <v>645</v>
      </c>
      <c r="D73" s="12">
        <v>261</v>
      </c>
      <c r="E73" s="12">
        <v>300</v>
      </c>
      <c r="F73" s="12">
        <v>1529</v>
      </c>
    </row>
    <row r="74" spans="1:6" ht="15.75">
      <c r="A74" s="4" t="s">
        <v>6</v>
      </c>
      <c r="B74" s="2">
        <v>46</v>
      </c>
      <c r="C74" s="2">
        <v>125</v>
      </c>
      <c r="D74" s="2">
        <v>32</v>
      </c>
      <c r="E74" s="2">
        <v>51</v>
      </c>
      <c r="F74" s="2">
        <v>254</v>
      </c>
    </row>
    <row r="75" spans="1:6" ht="15.75">
      <c r="A75" s="14" t="s">
        <v>0</v>
      </c>
      <c r="B75" s="15">
        <v>369</v>
      </c>
      <c r="C75" s="15">
        <v>770</v>
      </c>
      <c r="D75" s="15">
        <v>293</v>
      </c>
      <c r="E75" s="15">
        <v>351</v>
      </c>
      <c r="F75" s="15">
        <v>1783</v>
      </c>
    </row>
    <row r="79" s="1" customFormat="1" ht="11.25">
      <c r="A79" s="5" t="s">
        <v>31</v>
      </c>
    </row>
    <row r="80" spans="1:6" s="1" customFormat="1" ht="33.75">
      <c r="A80" s="3" t="s">
        <v>12</v>
      </c>
      <c r="B80" s="6" t="s">
        <v>1</v>
      </c>
      <c r="C80" s="6" t="s">
        <v>4</v>
      </c>
      <c r="D80" s="6" t="s">
        <v>2</v>
      </c>
      <c r="E80" s="6" t="s">
        <v>3</v>
      </c>
      <c r="F80" s="9" t="s">
        <v>0</v>
      </c>
    </row>
    <row r="81" spans="1:6" s="1" customFormat="1" ht="13.5" customHeight="1">
      <c r="A81" s="11" t="s">
        <v>5</v>
      </c>
      <c r="B81" s="12">
        <v>325</v>
      </c>
      <c r="C81" s="12">
        <v>572</v>
      </c>
      <c r="D81" s="12">
        <v>202</v>
      </c>
      <c r="E81" s="12">
        <v>119</v>
      </c>
      <c r="F81" s="12">
        <v>1218</v>
      </c>
    </row>
    <row r="82" spans="1:6" s="1" customFormat="1" ht="13.5" customHeight="1">
      <c r="A82" s="4" t="s">
        <v>6</v>
      </c>
      <c r="B82" s="2">
        <v>46</v>
      </c>
      <c r="C82" s="2">
        <v>105</v>
      </c>
      <c r="D82" s="2">
        <v>27</v>
      </c>
      <c r="E82" s="2">
        <v>58</v>
      </c>
      <c r="F82" s="2">
        <v>236</v>
      </c>
    </row>
    <row r="83" spans="1:6" s="1" customFormat="1" ht="13.5" customHeight="1">
      <c r="A83" s="14" t="s">
        <v>0</v>
      </c>
      <c r="B83" s="15">
        <v>371</v>
      </c>
      <c r="C83" s="15">
        <v>677</v>
      </c>
      <c r="D83" s="15">
        <v>229</v>
      </c>
      <c r="E83" s="15">
        <v>177</v>
      </c>
      <c r="F83" s="15">
        <v>1454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71"/>
  <sheetViews>
    <sheetView showGridLines="0" zoomScalePageLayoutView="0" workbookViewId="0" topLeftCell="A1">
      <selection activeCell="A1" sqref="A1:G5"/>
    </sheetView>
  </sheetViews>
  <sheetFormatPr defaultColWidth="8.796875" defaultRowHeight="15"/>
  <cols>
    <col min="6" max="6" width="12" style="0" customWidth="1"/>
  </cols>
  <sheetData>
    <row r="1" s="1" customFormat="1" ht="12.75" customHeight="1">
      <c r="A1" s="5" t="s">
        <v>56</v>
      </c>
    </row>
    <row r="2" spans="1:7" s="1" customFormat="1" ht="45">
      <c r="A2" s="3" t="s">
        <v>12</v>
      </c>
      <c r="B2" s="6" t="s">
        <v>1</v>
      </c>
      <c r="C2" s="6" t="s">
        <v>4</v>
      </c>
      <c r="D2" s="6" t="s">
        <v>2</v>
      </c>
      <c r="E2" s="6" t="s">
        <v>3</v>
      </c>
      <c r="F2" s="9" t="s">
        <v>48</v>
      </c>
      <c r="G2" s="9" t="s">
        <v>0</v>
      </c>
    </row>
    <row r="3" spans="1:7" s="1" customFormat="1" ht="13.5" customHeight="1">
      <c r="A3" s="11" t="s">
        <v>5</v>
      </c>
      <c r="B3" s="12">
        <v>295</v>
      </c>
      <c r="C3" s="12">
        <v>395</v>
      </c>
      <c r="D3" s="12">
        <v>62</v>
      </c>
      <c r="E3" s="12">
        <v>380</v>
      </c>
      <c r="F3" s="12">
        <v>95</v>
      </c>
      <c r="G3" s="12">
        <f>SUM(B3:F3)</f>
        <v>1227</v>
      </c>
    </row>
    <row r="4" spans="1:7" s="1" customFormat="1" ht="13.5" customHeight="1">
      <c r="A4" s="4" t="s">
        <v>6</v>
      </c>
      <c r="B4" s="2">
        <v>49</v>
      </c>
      <c r="C4" s="2">
        <v>67</v>
      </c>
      <c r="D4" s="2">
        <v>22</v>
      </c>
      <c r="E4" s="2">
        <v>42</v>
      </c>
      <c r="F4" s="2" t="s">
        <v>49</v>
      </c>
      <c r="G4" s="2">
        <f>SUM(B4:F4)</f>
        <v>180</v>
      </c>
    </row>
    <row r="5" spans="1:7" s="1" customFormat="1" ht="13.5" customHeight="1">
      <c r="A5" s="14" t="s">
        <v>0</v>
      </c>
      <c r="B5" s="15">
        <f aca="true" t="shared" si="0" ref="B5:G5">SUM(B3:B4)</f>
        <v>344</v>
      </c>
      <c r="C5" s="15">
        <f t="shared" si="0"/>
        <v>462</v>
      </c>
      <c r="D5" s="15">
        <f t="shared" si="0"/>
        <v>84</v>
      </c>
      <c r="E5" s="15">
        <f t="shared" si="0"/>
        <v>422</v>
      </c>
      <c r="F5" s="15">
        <f t="shared" si="0"/>
        <v>95</v>
      </c>
      <c r="G5" s="15">
        <f t="shared" si="0"/>
        <v>1407</v>
      </c>
    </row>
    <row r="7" s="1" customFormat="1" ht="12.75" customHeight="1">
      <c r="A7" s="5" t="s">
        <v>55</v>
      </c>
    </row>
    <row r="8" spans="1:7" s="1" customFormat="1" ht="45">
      <c r="A8" s="3" t="s">
        <v>12</v>
      </c>
      <c r="B8" s="6" t="s">
        <v>1</v>
      </c>
      <c r="C8" s="6" t="s">
        <v>4</v>
      </c>
      <c r="D8" s="6" t="s">
        <v>2</v>
      </c>
      <c r="E8" s="6" t="s">
        <v>3</v>
      </c>
      <c r="F8" s="9" t="s">
        <v>48</v>
      </c>
      <c r="G8" s="9" t="s">
        <v>0</v>
      </c>
    </row>
    <row r="9" spans="1:7" s="1" customFormat="1" ht="13.5" customHeight="1">
      <c r="A9" s="11" t="s">
        <v>5</v>
      </c>
      <c r="B9" s="12">
        <v>476</v>
      </c>
      <c r="C9" s="12">
        <v>544</v>
      </c>
      <c r="D9" s="12">
        <v>111</v>
      </c>
      <c r="E9" s="12">
        <v>265</v>
      </c>
      <c r="F9" s="12">
        <v>129</v>
      </c>
      <c r="G9" s="12">
        <f>SUM(B9:F9)</f>
        <v>1525</v>
      </c>
    </row>
    <row r="10" spans="1:7" s="1" customFormat="1" ht="13.5" customHeight="1">
      <c r="A10" s="4" t="s">
        <v>6</v>
      </c>
      <c r="B10" s="2">
        <v>63</v>
      </c>
      <c r="C10" s="2">
        <v>54</v>
      </c>
      <c r="D10" s="2">
        <v>31</v>
      </c>
      <c r="E10" s="2">
        <v>124</v>
      </c>
      <c r="F10" s="2">
        <v>1</v>
      </c>
      <c r="G10" s="2">
        <f>SUM(B10:F10)</f>
        <v>273</v>
      </c>
    </row>
    <row r="11" spans="1:7" s="1" customFormat="1" ht="13.5" customHeight="1">
      <c r="A11" s="14" t="s">
        <v>0</v>
      </c>
      <c r="B11" s="15">
        <f aca="true" t="shared" si="1" ref="B11:G11">SUM(B9:B10)</f>
        <v>539</v>
      </c>
      <c r="C11" s="15">
        <f t="shared" si="1"/>
        <v>598</v>
      </c>
      <c r="D11" s="15">
        <f t="shared" si="1"/>
        <v>142</v>
      </c>
      <c r="E11" s="15">
        <f t="shared" si="1"/>
        <v>389</v>
      </c>
      <c r="F11" s="15">
        <f t="shared" si="1"/>
        <v>130</v>
      </c>
      <c r="G11" s="15">
        <f t="shared" si="1"/>
        <v>1798</v>
      </c>
    </row>
    <row r="13" s="1" customFormat="1" ht="11.25">
      <c r="A13" s="5" t="s">
        <v>54</v>
      </c>
    </row>
    <row r="14" spans="1:7" s="1" customFormat="1" ht="45">
      <c r="A14" s="3" t="s">
        <v>12</v>
      </c>
      <c r="B14" s="6" t="s">
        <v>1</v>
      </c>
      <c r="C14" s="6" t="s">
        <v>4</v>
      </c>
      <c r="D14" s="6" t="s">
        <v>2</v>
      </c>
      <c r="E14" s="6" t="s">
        <v>3</v>
      </c>
      <c r="F14" s="9" t="s">
        <v>48</v>
      </c>
      <c r="G14" s="9" t="s">
        <v>0</v>
      </c>
    </row>
    <row r="15" spans="1:7" s="1" customFormat="1" ht="13.5" customHeight="1">
      <c r="A15" s="11" t="s">
        <v>5</v>
      </c>
      <c r="B15" s="12">
        <v>556</v>
      </c>
      <c r="C15" s="12">
        <v>553</v>
      </c>
      <c r="D15" s="12">
        <v>124</v>
      </c>
      <c r="E15" s="12">
        <v>224</v>
      </c>
      <c r="F15" s="12">
        <v>101</v>
      </c>
      <c r="G15" s="12">
        <f>SUM(B15:F15)</f>
        <v>1558</v>
      </c>
    </row>
    <row r="16" spans="1:7" s="1" customFormat="1" ht="13.5" customHeight="1">
      <c r="A16" s="4" t="s">
        <v>6</v>
      </c>
      <c r="B16" s="2">
        <v>110</v>
      </c>
      <c r="C16" s="2">
        <v>111</v>
      </c>
      <c r="D16" s="2">
        <v>31</v>
      </c>
      <c r="E16" s="2">
        <v>25</v>
      </c>
      <c r="F16" s="2">
        <v>1</v>
      </c>
      <c r="G16" s="2">
        <f>SUM(B16:F16)</f>
        <v>278</v>
      </c>
    </row>
    <row r="17" spans="1:7" s="1" customFormat="1" ht="13.5" customHeight="1">
      <c r="A17" s="14" t="s">
        <v>0</v>
      </c>
      <c r="B17" s="15">
        <f aca="true" t="shared" si="2" ref="B17:G17">SUM(B15:B16)</f>
        <v>666</v>
      </c>
      <c r="C17" s="15">
        <f t="shared" si="2"/>
        <v>664</v>
      </c>
      <c r="D17" s="15">
        <f t="shared" si="2"/>
        <v>155</v>
      </c>
      <c r="E17" s="15">
        <f t="shared" si="2"/>
        <v>249</v>
      </c>
      <c r="F17" s="15">
        <f t="shared" si="2"/>
        <v>102</v>
      </c>
      <c r="G17" s="15">
        <f t="shared" si="2"/>
        <v>1836</v>
      </c>
    </row>
    <row r="19" s="1" customFormat="1" ht="11.25">
      <c r="A19" s="5" t="s">
        <v>53</v>
      </c>
    </row>
    <row r="20" spans="1:7" s="1" customFormat="1" ht="45">
      <c r="A20" s="3" t="s">
        <v>12</v>
      </c>
      <c r="B20" s="6" t="s">
        <v>1</v>
      </c>
      <c r="C20" s="6" t="s">
        <v>4</v>
      </c>
      <c r="D20" s="6" t="s">
        <v>2</v>
      </c>
      <c r="E20" s="6" t="s">
        <v>3</v>
      </c>
      <c r="F20" s="9" t="s">
        <v>48</v>
      </c>
      <c r="G20" s="9" t="s">
        <v>0</v>
      </c>
    </row>
    <row r="21" spans="1:7" s="1" customFormat="1" ht="13.5" customHeight="1">
      <c r="A21" s="11" t="s">
        <v>5</v>
      </c>
      <c r="B21" s="12">
        <v>464</v>
      </c>
      <c r="C21" s="12">
        <v>569</v>
      </c>
      <c r="D21" s="12">
        <v>162</v>
      </c>
      <c r="E21" s="12">
        <v>161</v>
      </c>
      <c r="F21" s="12">
        <v>143</v>
      </c>
      <c r="G21" s="12">
        <f>SUM(B21:F21)</f>
        <v>1499</v>
      </c>
    </row>
    <row r="22" spans="1:7" s="1" customFormat="1" ht="13.5" customHeight="1">
      <c r="A22" s="4" t="s">
        <v>6</v>
      </c>
      <c r="B22" s="2">
        <v>101</v>
      </c>
      <c r="C22" s="2">
        <v>91</v>
      </c>
      <c r="D22" s="2">
        <v>22</v>
      </c>
      <c r="E22" s="2">
        <v>27</v>
      </c>
      <c r="F22" s="2" t="s">
        <v>49</v>
      </c>
      <c r="G22" s="2">
        <f>SUM(B22:F22)</f>
        <v>241</v>
      </c>
    </row>
    <row r="23" spans="1:7" s="1" customFormat="1" ht="13.5" customHeight="1">
      <c r="A23" s="14" t="s">
        <v>0</v>
      </c>
      <c r="B23" s="15">
        <f aca="true" t="shared" si="3" ref="B23:G23">SUM(B21:B22)</f>
        <v>565</v>
      </c>
      <c r="C23" s="15">
        <f t="shared" si="3"/>
        <v>660</v>
      </c>
      <c r="D23" s="15">
        <f t="shared" si="3"/>
        <v>184</v>
      </c>
      <c r="E23" s="15">
        <f t="shared" si="3"/>
        <v>188</v>
      </c>
      <c r="F23" s="15">
        <f t="shared" si="3"/>
        <v>143</v>
      </c>
      <c r="G23" s="15">
        <f t="shared" si="3"/>
        <v>1740</v>
      </c>
    </row>
    <row r="25" s="1" customFormat="1" ht="11.25">
      <c r="A25" s="5" t="s">
        <v>52</v>
      </c>
    </row>
    <row r="26" spans="1:7" s="1" customFormat="1" ht="45">
      <c r="A26" s="3" t="s">
        <v>12</v>
      </c>
      <c r="B26" s="6" t="s">
        <v>1</v>
      </c>
      <c r="C26" s="6" t="s">
        <v>4</v>
      </c>
      <c r="D26" s="6" t="s">
        <v>2</v>
      </c>
      <c r="E26" s="6" t="s">
        <v>3</v>
      </c>
      <c r="F26" s="9" t="s">
        <v>48</v>
      </c>
      <c r="G26" s="9" t="s">
        <v>0</v>
      </c>
    </row>
    <row r="27" spans="1:7" s="1" customFormat="1" ht="13.5" customHeight="1">
      <c r="A27" s="11" t="s">
        <v>5</v>
      </c>
      <c r="B27" s="12">
        <v>633</v>
      </c>
      <c r="C27" s="12">
        <v>443</v>
      </c>
      <c r="D27" s="12">
        <v>331</v>
      </c>
      <c r="E27" s="12">
        <v>184</v>
      </c>
      <c r="F27" s="12">
        <v>63</v>
      </c>
      <c r="G27" s="12">
        <f>SUM(B27:F27)</f>
        <v>1654</v>
      </c>
    </row>
    <row r="28" spans="1:7" s="1" customFormat="1" ht="13.5" customHeight="1">
      <c r="A28" s="4" t="s">
        <v>6</v>
      </c>
      <c r="B28" s="2">
        <v>84</v>
      </c>
      <c r="C28" s="2">
        <v>67</v>
      </c>
      <c r="D28" s="2">
        <v>100</v>
      </c>
      <c r="E28" s="2">
        <v>23</v>
      </c>
      <c r="F28" s="2" t="s">
        <v>49</v>
      </c>
      <c r="G28" s="2">
        <f>SUM(B28:F28)</f>
        <v>274</v>
      </c>
    </row>
    <row r="29" spans="1:7" s="1" customFormat="1" ht="13.5" customHeight="1">
      <c r="A29" s="14" t="s">
        <v>0</v>
      </c>
      <c r="B29" s="15">
        <f aca="true" t="shared" si="4" ref="B29:G29">SUM(B27:B28)</f>
        <v>717</v>
      </c>
      <c r="C29" s="15">
        <f t="shared" si="4"/>
        <v>510</v>
      </c>
      <c r="D29" s="15">
        <f t="shared" si="4"/>
        <v>431</v>
      </c>
      <c r="E29" s="15">
        <f t="shared" si="4"/>
        <v>207</v>
      </c>
      <c r="F29" s="15">
        <f t="shared" si="4"/>
        <v>63</v>
      </c>
      <c r="G29" s="15">
        <f t="shared" si="4"/>
        <v>1928</v>
      </c>
    </row>
    <row r="31" s="1" customFormat="1" ht="11.25">
      <c r="A31" s="5" t="s">
        <v>51</v>
      </c>
    </row>
    <row r="32" spans="1:7" s="1" customFormat="1" ht="45">
      <c r="A32" s="3" t="s">
        <v>12</v>
      </c>
      <c r="B32" s="6" t="s">
        <v>1</v>
      </c>
      <c r="C32" s="6" t="s">
        <v>4</v>
      </c>
      <c r="D32" s="6" t="s">
        <v>2</v>
      </c>
      <c r="E32" s="6" t="s">
        <v>3</v>
      </c>
      <c r="F32" s="9" t="s">
        <v>48</v>
      </c>
      <c r="G32" s="9" t="s">
        <v>0</v>
      </c>
    </row>
    <row r="33" spans="1:7" s="1" customFormat="1" ht="13.5" customHeight="1">
      <c r="A33" s="11" t="s">
        <v>5</v>
      </c>
      <c r="B33" s="12">
        <v>700</v>
      </c>
      <c r="C33" s="12">
        <v>591</v>
      </c>
      <c r="D33" s="12">
        <v>266</v>
      </c>
      <c r="E33" s="12">
        <v>160</v>
      </c>
      <c r="F33" s="12">
        <v>63</v>
      </c>
      <c r="G33" s="12">
        <f>SUM(B33:F33)</f>
        <v>1780</v>
      </c>
    </row>
    <row r="34" spans="1:7" s="1" customFormat="1" ht="13.5" customHeight="1">
      <c r="A34" s="4" t="s">
        <v>6</v>
      </c>
      <c r="B34" s="2">
        <v>77</v>
      </c>
      <c r="C34" s="2">
        <v>85</v>
      </c>
      <c r="D34" s="2">
        <v>83</v>
      </c>
      <c r="E34" s="2">
        <v>11</v>
      </c>
      <c r="F34" s="2" t="s">
        <v>49</v>
      </c>
      <c r="G34" s="2">
        <f>SUM(B34:F34)</f>
        <v>256</v>
      </c>
    </row>
    <row r="35" spans="1:7" s="1" customFormat="1" ht="13.5" customHeight="1">
      <c r="A35" s="14" t="s">
        <v>0</v>
      </c>
      <c r="B35" s="15">
        <f aca="true" t="shared" si="5" ref="B35:G35">SUM(B33:B34)</f>
        <v>777</v>
      </c>
      <c r="C35" s="15">
        <f t="shared" si="5"/>
        <v>676</v>
      </c>
      <c r="D35" s="15">
        <f t="shared" si="5"/>
        <v>349</v>
      </c>
      <c r="E35" s="15">
        <f t="shared" si="5"/>
        <v>171</v>
      </c>
      <c r="F35" s="15">
        <f t="shared" si="5"/>
        <v>63</v>
      </c>
      <c r="G35" s="15">
        <f t="shared" si="5"/>
        <v>2036</v>
      </c>
    </row>
    <row r="37" s="1" customFormat="1" ht="11.25">
      <c r="A37" s="5" t="s">
        <v>50</v>
      </c>
    </row>
    <row r="38" spans="1:7" s="1" customFormat="1" ht="45">
      <c r="A38" s="3" t="s">
        <v>12</v>
      </c>
      <c r="B38" s="6" t="s">
        <v>1</v>
      </c>
      <c r="C38" s="6" t="s">
        <v>4</v>
      </c>
      <c r="D38" s="6" t="s">
        <v>2</v>
      </c>
      <c r="E38" s="6" t="s">
        <v>3</v>
      </c>
      <c r="F38" s="9" t="s">
        <v>48</v>
      </c>
      <c r="G38" s="9" t="s">
        <v>0</v>
      </c>
    </row>
    <row r="39" spans="1:7" s="1" customFormat="1" ht="13.5" customHeight="1">
      <c r="A39" s="11" t="s">
        <v>5</v>
      </c>
      <c r="B39" s="12">
        <v>355</v>
      </c>
      <c r="C39" s="12">
        <v>415</v>
      </c>
      <c r="D39" s="12">
        <v>98</v>
      </c>
      <c r="E39" s="12">
        <v>236</v>
      </c>
      <c r="F39" s="12">
        <v>53</v>
      </c>
      <c r="G39" s="12">
        <f>SUM(B39:F39)</f>
        <v>1157</v>
      </c>
    </row>
    <row r="40" spans="1:7" s="1" customFormat="1" ht="13.5" customHeight="1">
      <c r="A40" s="4" t="s">
        <v>6</v>
      </c>
      <c r="B40" s="2">
        <v>28</v>
      </c>
      <c r="C40" s="2">
        <v>51</v>
      </c>
      <c r="D40" s="2">
        <v>18</v>
      </c>
      <c r="E40" s="2">
        <v>19</v>
      </c>
      <c r="F40" s="2" t="s">
        <v>49</v>
      </c>
      <c r="G40" s="2">
        <f>SUM(B40:F40)</f>
        <v>116</v>
      </c>
    </row>
    <row r="41" spans="1:7" s="1" customFormat="1" ht="13.5" customHeight="1">
      <c r="A41" s="14" t="s">
        <v>0</v>
      </c>
      <c r="B41" s="15">
        <f aca="true" t="shared" si="6" ref="B41:G41">SUM(B39:B40)</f>
        <v>383</v>
      </c>
      <c r="C41" s="15">
        <f t="shared" si="6"/>
        <v>466</v>
      </c>
      <c r="D41" s="15">
        <f t="shared" si="6"/>
        <v>116</v>
      </c>
      <c r="E41" s="15">
        <f t="shared" si="6"/>
        <v>255</v>
      </c>
      <c r="F41" s="15">
        <f t="shared" si="6"/>
        <v>53</v>
      </c>
      <c r="G41" s="15">
        <f t="shared" si="6"/>
        <v>1273</v>
      </c>
    </row>
    <row r="43" s="1" customFormat="1" ht="11.25">
      <c r="A43" s="5" t="s">
        <v>47</v>
      </c>
    </row>
    <row r="44" spans="1:7" s="1" customFormat="1" ht="45">
      <c r="A44" s="3" t="s">
        <v>12</v>
      </c>
      <c r="B44" s="6" t="s">
        <v>1</v>
      </c>
      <c r="C44" s="6" t="s">
        <v>4</v>
      </c>
      <c r="D44" s="6" t="s">
        <v>2</v>
      </c>
      <c r="E44" s="6" t="s">
        <v>3</v>
      </c>
      <c r="F44" s="9" t="s">
        <v>48</v>
      </c>
      <c r="G44" s="9" t="s">
        <v>0</v>
      </c>
    </row>
    <row r="45" spans="1:7" s="1" customFormat="1" ht="13.5" customHeight="1">
      <c r="A45" s="11" t="s">
        <v>5</v>
      </c>
      <c r="B45" s="12">
        <v>536</v>
      </c>
      <c r="C45" s="12">
        <v>627</v>
      </c>
      <c r="D45" s="12">
        <v>254</v>
      </c>
      <c r="E45" s="12">
        <v>248</v>
      </c>
      <c r="F45" s="12">
        <v>12</v>
      </c>
      <c r="G45" s="12">
        <f>SUM(B45:F45)</f>
        <v>1677</v>
      </c>
    </row>
    <row r="46" spans="1:7" s="1" customFormat="1" ht="13.5" customHeight="1">
      <c r="A46" s="4" t="s">
        <v>6</v>
      </c>
      <c r="B46" s="2">
        <v>43</v>
      </c>
      <c r="C46" s="2">
        <v>72</v>
      </c>
      <c r="D46" s="2">
        <v>24</v>
      </c>
      <c r="E46" s="2">
        <v>26</v>
      </c>
      <c r="F46" s="2" t="s">
        <v>49</v>
      </c>
      <c r="G46" s="2">
        <f>SUM(B46:F46)</f>
        <v>165</v>
      </c>
    </row>
    <row r="47" spans="1:7" s="1" customFormat="1" ht="13.5" customHeight="1">
      <c r="A47" s="14" t="s">
        <v>0</v>
      </c>
      <c r="B47" s="15">
        <f aca="true" t="shared" si="7" ref="B47:G47">SUM(B45:B46)</f>
        <v>579</v>
      </c>
      <c r="C47" s="15">
        <f t="shared" si="7"/>
        <v>699</v>
      </c>
      <c r="D47" s="15">
        <f t="shared" si="7"/>
        <v>278</v>
      </c>
      <c r="E47" s="15">
        <f t="shared" si="7"/>
        <v>274</v>
      </c>
      <c r="F47" s="15">
        <f t="shared" si="7"/>
        <v>12</v>
      </c>
      <c r="G47" s="15">
        <f t="shared" si="7"/>
        <v>1842</v>
      </c>
    </row>
    <row r="49" s="1" customFormat="1" ht="11.25">
      <c r="A49" s="5" t="s">
        <v>46</v>
      </c>
    </row>
    <row r="50" spans="1:6" s="1" customFormat="1" ht="33.75">
      <c r="A50" s="3" t="s">
        <v>12</v>
      </c>
      <c r="B50" s="6" t="s">
        <v>1</v>
      </c>
      <c r="C50" s="6" t="s">
        <v>4</v>
      </c>
      <c r="D50" s="6" t="s">
        <v>2</v>
      </c>
      <c r="E50" s="6" t="s">
        <v>3</v>
      </c>
      <c r="F50" s="9" t="s">
        <v>0</v>
      </c>
    </row>
    <row r="51" spans="1:6" s="1" customFormat="1" ht="13.5" customHeight="1">
      <c r="A51" s="11" t="s">
        <v>5</v>
      </c>
      <c r="B51" s="12">
        <v>444</v>
      </c>
      <c r="C51" s="12">
        <v>710</v>
      </c>
      <c r="D51" s="12">
        <v>380</v>
      </c>
      <c r="E51" s="12">
        <v>295</v>
      </c>
      <c r="F51" s="12">
        <f>SUM(B51:E51)</f>
        <v>1829</v>
      </c>
    </row>
    <row r="52" spans="1:6" s="1" customFormat="1" ht="13.5" customHeight="1">
      <c r="A52" s="4" t="s">
        <v>6</v>
      </c>
      <c r="B52" s="2">
        <v>50</v>
      </c>
      <c r="C52" s="2">
        <v>107</v>
      </c>
      <c r="D52" s="2">
        <v>97</v>
      </c>
      <c r="E52" s="2">
        <v>21</v>
      </c>
      <c r="F52" s="2">
        <f>SUM(B52:E52)</f>
        <v>275</v>
      </c>
    </row>
    <row r="53" spans="1:6" s="1" customFormat="1" ht="13.5" customHeight="1">
      <c r="A53" s="14" t="s">
        <v>0</v>
      </c>
      <c r="B53" s="15">
        <f>SUM(B51:B52)</f>
        <v>494</v>
      </c>
      <c r="C53" s="15">
        <f>SUM(C51:C52)</f>
        <v>817</v>
      </c>
      <c r="D53" s="15">
        <f>SUM(D51:D52)</f>
        <v>477</v>
      </c>
      <c r="E53" s="15">
        <f>SUM(E51:E52)</f>
        <v>316</v>
      </c>
      <c r="F53" s="15">
        <f>SUM(F51:F52)</f>
        <v>2104</v>
      </c>
    </row>
    <row r="55" s="1" customFormat="1" ht="11.25">
      <c r="A55" s="5" t="s">
        <v>45</v>
      </c>
    </row>
    <row r="56" spans="1:6" s="1" customFormat="1" ht="33.75">
      <c r="A56" s="3" t="s">
        <v>12</v>
      </c>
      <c r="B56" s="6" t="s">
        <v>1</v>
      </c>
      <c r="C56" s="6" t="s">
        <v>4</v>
      </c>
      <c r="D56" s="6" t="s">
        <v>2</v>
      </c>
      <c r="E56" s="6" t="s">
        <v>3</v>
      </c>
      <c r="F56" s="9" t="s">
        <v>0</v>
      </c>
    </row>
    <row r="57" spans="1:6" s="1" customFormat="1" ht="13.5" customHeight="1">
      <c r="A57" s="11" t="s">
        <v>5</v>
      </c>
      <c r="B57" s="12">
        <v>321</v>
      </c>
      <c r="C57" s="12">
        <v>729</v>
      </c>
      <c r="D57" s="12">
        <v>234</v>
      </c>
      <c r="E57" s="12">
        <v>409</v>
      </c>
      <c r="F57" s="12">
        <f>SUM(B57:E57)</f>
        <v>1693</v>
      </c>
    </row>
    <row r="58" spans="1:6" s="1" customFormat="1" ht="13.5" customHeight="1">
      <c r="A58" s="4" t="s">
        <v>6</v>
      </c>
      <c r="B58" s="2">
        <v>55</v>
      </c>
      <c r="C58" s="2">
        <v>79</v>
      </c>
      <c r="D58" s="2">
        <v>92</v>
      </c>
      <c r="E58" s="2">
        <v>55</v>
      </c>
      <c r="F58" s="2">
        <f>SUM(B58:E58)</f>
        <v>281</v>
      </c>
    </row>
    <row r="59" spans="1:6" s="1" customFormat="1" ht="13.5" customHeight="1">
      <c r="A59" s="14" t="s">
        <v>0</v>
      </c>
      <c r="B59" s="15">
        <f>SUM(B57:B58)</f>
        <v>376</v>
      </c>
      <c r="C59" s="15">
        <f>SUM(C57:C58)</f>
        <v>808</v>
      </c>
      <c r="D59" s="15">
        <f>SUM(D57:D58)</f>
        <v>326</v>
      </c>
      <c r="E59" s="15">
        <f>SUM(E57:E58)</f>
        <v>464</v>
      </c>
      <c r="F59" s="15">
        <f>SUM(F57:F58)</f>
        <v>1974</v>
      </c>
    </row>
    <row r="61" s="1" customFormat="1" ht="11.25">
      <c r="A61" s="5" t="s">
        <v>44</v>
      </c>
    </row>
    <row r="62" spans="1:6" s="1" customFormat="1" ht="33.75">
      <c r="A62" s="3" t="s">
        <v>12</v>
      </c>
      <c r="B62" s="6" t="s">
        <v>1</v>
      </c>
      <c r="C62" s="6" t="s">
        <v>4</v>
      </c>
      <c r="D62" s="6" t="s">
        <v>2</v>
      </c>
      <c r="E62" s="6" t="s">
        <v>3</v>
      </c>
      <c r="F62" s="9" t="s">
        <v>0</v>
      </c>
    </row>
    <row r="63" spans="1:6" s="1" customFormat="1" ht="13.5" customHeight="1">
      <c r="A63" s="11" t="s">
        <v>5</v>
      </c>
      <c r="B63" s="12">
        <v>228</v>
      </c>
      <c r="C63" s="12">
        <v>632</v>
      </c>
      <c r="D63" s="12">
        <v>158</v>
      </c>
      <c r="E63" s="12">
        <v>162</v>
      </c>
      <c r="F63" s="12">
        <f>SUM(B63:E63)</f>
        <v>1180</v>
      </c>
    </row>
    <row r="64" spans="1:6" s="1" customFormat="1" ht="13.5" customHeight="1">
      <c r="A64" s="4" t="s">
        <v>6</v>
      </c>
      <c r="B64" s="2">
        <v>52</v>
      </c>
      <c r="C64" s="2">
        <v>75</v>
      </c>
      <c r="D64" s="2">
        <v>17</v>
      </c>
      <c r="E64" s="2">
        <v>24</v>
      </c>
      <c r="F64" s="2">
        <f>SUM(B64:E64)</f>
        <v>168</v>
      </c>
    </row>
    <row r="65" spans="1:6" s="1" customFormat="1" ht="13.5" customHeight="1">
      <c r="A65" s="14" t="s">
        <v>0</v>
      </c>
      <c r="B65" s="15">
        <f>SUM(B63:B64)</f>
        <v>280</v>
      </c>
      <c r="C65" s="15">
        <f>SUM(C63:C64)</f>
        <v>707</v>
      </c>
      <c r="D65" s="15">
        <f>SUM(D63:D64)</f>
        <v>175</v>
      </c>
      <c r="E65" s="15">
        <f>SUM(E63:E64)</f>
        <v>186</v>
      </c>
      <c r="F65" s="15">
        <f>SUM(F63:F64)</f>
        <v>1348</v>
      </c>
    </row>
    <row r="67" s="1" customFormat="1" ht="11.25">
      <c r="A67" s="5" t="s">
        <v>43</v>
      </c>
    </row>
    <row r="68" spans="1:6" s="1" customFormat="1" ht="33.75">
      <c r="A68" s="3" t="s">
        <v>12</v>
      </c>
      <c r="B68" s="6" t="s">
        <v>1</v>
      </c>
      <c r="C68" s="6" t="s">
        <v>4</v>
      </c>
      <c r="D68" s="6" t="s">
        <v>2</v>
      </c>
      <c r="E68" s="6" t="s">
        <v>3</v>
      </c>
      <c r="F68" s="9" t="s">
        <v>0</v>
      </c>
    </row>
    <row r="69" spans="1:6" s="1" customFormat="1" ht="13.5" customHeight="1">
      <c r="A69" s="11" t="s">
        <v>5</v>
      </c>
      <c r="B69" s="12">
        <v>311</v>
      </c>
      <c r="C69" s="12">
        <v>711</v>
      </c>
      <c r="D69" s="12">
        <v>255</v>
      </c>
      <c r="E69" s="12">
        <v>219</v>
      </c>
      <c r="F69" s="12">
        <f>SUM(B69:E69)</f>
        <v>1496</v>
      </c>
    </row>
    <row r="70" spans="1:6" s="1" customFormat="1" ht="13.5" customHeight="1">
      <c r="A70" s="4" t="s">
        <v>6</v>
      </c>
      <c r="B70" s="2">
        <v>72</v>
      </c>
      <c r="C70" s="2">
        <v>87</v>
      </c>
      <c r="D70" s="2">
        <v>37</v>
      </c>
      <c r="E70" s="2">
        <v>55</v>
      </c>
      <c r="F70" s="2">
        <f>SUM(B70:E70)</f>
        <v>251</v>
      </c>
    </row>
    <row r="71" spans="1:6" s="1" customFormat="1" ht="13.5" customHeight="1">
      <c r="A71" s="14" t="s">
        <v>0</v>
      </c>
      <c r="B71" s="15">
        <f>SUM(B69:B70)</f>
        <v>383</v>
      </c>
      <c r="C71" s="15">
        <f>SUM(C69:C70)</f>
        <v>798</v>
      </c>
      <c r="D71" s="15">
        <f>SUM(D69:D70)</f>
        <v>292</v>
      </c>
      <c r="E71" s="15">
        <f>SUM(E69:E70)</f>
        <v>274</v>
      </c>
      <c r="F71" s="15">
        <f>SUM(F69:F70)</f>
        <v>1747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Viljem Spruk</dc:creator>
  <cp:keywords/>
  <dc:description/>
  <cp:lastModifiedBy>Teja Ficko</cp:lastModifiedBy>
  <cp:lastPrinted>2024-04-15T04:47:48Z</cp:lastPrinted>
  <dcterms:created xsi:type="dcterms:W3CDTF">1998-12-18T17:47:09Z</dcterms:created>
  <dcterms:modified xsi:type="dcterms:W3CDTF">2024-04-15T04:47:54Z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-547230531</vt:i4>
  </property>
  <property fmtid="{D5CDD505-2E9C-101B-9397-08002B2CF9AE}" pid="3" name="_EmailSubject">
    <vt:lpwstr>internet</vt:lpwstr>
  </property>
  <property fmtid="{D5CDD505-2E9C-101B-9397-08002B2CF9AE}" pid="4" name="_AuthorEmail">
    <vt:lpwstr>Stanka.Lindic@ess.gov.si</vt:lpwstr>
  </property>
  <property fmtid="{D5CDD505-2E9C-101B-9397-08002B2CF9AE}" pid="5" name="_AuthorEmailDisplayName">
    <vt:lpwstr>Stanka Lindič</vt:lpwstr>
  </property>
  <property fmtid="{D5CDD505-2E9C-101B-9397-08002B2CF9AE}" pid="6" name="_ReviewingToolsShownOnce">
    <vt:lpwstr/>
  </property>
</Properties>
</file>