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375" windowWidth="12120" windowHeight="9120" tabRatio="730" firstSheet="3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10">'2018'!$A$1:$M$40</definedName>
    <definedName name="_xlnm.Print_Area" localSheetId="11">'2019'!$A$1:$M$40</definedName>
    <definedName name="_xlnm.Print_Area" localSheetId="12">'2020'!$A$1:$M$38</definedName>
  </definedNames>
  <calcPr fullCalcOnLoad="1"/>
</workbook>
</file>

<file path=xl/sharedStrings.xml><?xml version="1.0" encoding="utf-8"?>
<sst xmlns="http://schemas.openxmlformats.org/spreadsheetml/2006/main" count="1150" uniqueCount="92">
  <si>
    <t>Države EU</t>
  </si>
  <si>
    <t>* Vir podatkov: ZZZS (M-1)</t>
  </si>
  <si>
    <t>Države skupaj</t>
  </si>
  <si>
    <t>-</t>
  </si>
  <si>
    <t>Ostale države</t>
  </si>
  <si>
    <t>AT Avstrija</t>
  </si>
  <si>
    <t>BE Belgija</t>
  </si>
  <si>
    <t>BG Bolgarija</t>
  </si>
  <si>
    <t>CZ Češka republika</t>
  </si>
  <si>
    <t>FR Francija</t>
  </si>
  <si>
    <t>EL Grčija</t>
  </si>
  <si>
    <t>IE Irska</t>
  </si>
  <si>
    <t>IT Italija</t>
  </si>
  <si>
    <t>LV Latvija</t>
  </si>
  <si>
    <t>LT Litva</t>
  </si>
  <si>
    <t>HU Madžarska</t>
  </si>
  <si>
    <t>DE Nemčija</t>
  </si>
  <si>
    <t>NL Nizozemska</t>
  </si>
  <si>
    <t>PL Poljska</t>
  </si>
  <si>
    <t>PT Portugalska</t>
  </si>
  <si>
    <t>RO Romunija</t>
  </si>
  <si>
    <t>SK Slovaška</t>
  </si>
  <si>
    <t>ES Španija</t>
  </si>
  <si>
    <t>SE Švedska</t>
  </si>
  <si>
    <t>Švica</t>
  </si>
  <si>
    <t>FI Finska</t>
  </si>
  <si>
    <t>LU Luksemburg</t>
  </si>
  <si>
    <t>CY Ciper</t>
  </si>
  <si>
    <t>EE Estonija</t>
  </si>
  <si>
    <t>Norveška</t>
  </si>
  <si>
    <t>DK Danska</t>
  </si>
  <si>
    <t>MT Malta</t>
  </si>
  <si>
    <t>I</t>
  </si>
  <si>
    <t>Število oseb</t>
  </si>
  <si>
    <t>I-II</t>
  </si>
  <si>
    <t>I-III</t>
  </si>
  <si>
    <t>I-IV</t>
  </si>
  <si>
    <t>I-V</t>
  </si>
  <si>
    <t>I-VI</t>
  </si>
  <si>
    <t>IVII</t>
  </si>
  <si>
    <t>I-VIII</t>
  </si>
  <si>
    <t>I-IX</t>
  </si>
  <si>
    <t>I-X</t>
  </si>
  <si>
    <t>I-XI</t>
  </si>
  <si>
    <t>I-XII</t>
  </si>
  <si>
    <t>Državljani EU, EGP  in Švicarske konfederacije, ki so se zaposlili* v Sloveniji, 2015</t>
  </si>
  <si>
    <t>UK Velika Britanija</t>
  </si>
  <si>
    <t>Državljani EU, EGP  in Švicarske konfederacije, ki so se zaposlili* v Sloveniji, 2014</t>
  </si>
  <si>
    <t>Državljani EU, EGP  in Švicarske konfederacije, ki so se zaposlili* v Sloveniji, 2016</t>
  </si>
  <si>
    <t>Državljani EU, EGP  in Švicarske konfederacije, ki so se zaposlili* v Sloveniji, 2013</t>
  </si>
  <si>
    <t>Državljani EU, EGP  in Švicarske konfederacije, ki so se zaposlili* v Sloveniji, 2008</t>
  </si>
  <si>
    <t>Državljani EU, EGP  in Švicarske konfederacije, ki so se zaposlili* v Sloveniji, 2009</t>
  </si>
  <si>
    <t>Državljani EU, EGP  in Švicarske konfederacije, ki so se zaposlili* v Sloveniji, 2010</t>
  </si>
  <si>
    <t>Državljani EU, EGP  in Švicarske konfederacije, ki so se zaposlili* v Sloveniji, 2011</t>
  </si>
  <si>
    <t>Državljani EU, EGP  in Švicarske konfederacije, ki so se zaposlili* v Sloveniji, 2012</t>
  </si>
  <si>
    <t>Islandija</t>
  </si>
  <si>
    <t>I-VII</t>
  </si>
  <si>
    <t>Državljani EU, EGP  in Švicarske konfederacije, ki so se zaposlili* v Sloveniji, 2017</t>
  </si>
  <si>
    <t>Državljani EU, EGP  in Švicarske konfederacije, ki so se zaposlili* v Sloveniji, 2018</t>
  </si>
  <si>
    <t>Luksemburg</t>
  </si>
  <si>
    <t>Hrvaška</t>
  </si>
  <si>
    <t>Državljani EU, EGP  in Švicarske konfederacije, ki so se zaposlili* v Sloveniji, 2019</t>
  </si>
  <si>
    <t>UK Združeno kraljestvo</t>
  </si>
  <si>
    <t>Državljani EU, EGP  in Švicarske konfederacije, ki so se zaposlili* v Sloveniji, 2020</t>
  </si>
  <si>
    <t>Državljani EU, EGP  in Švicarske konfederacije, ki so se zaposlili* v Sloveniji, 2021</t>
  </si>
  <si>
    <t>Avstrija</t>
  </si>
  <si>
    <t>Belgija</t>
  </si>
  <si>
    <t>Bolgarija</t>
  </si>
  <si>
    <t>Finska</t>
  </si>
  <si>
    <t>Francija</t>
  </si>
  <si>
    <t>Grčija</t>
  </si>
  <si>
    <t>Irska</t>
  </si>
  <si>
    <t>Italija</t>
  </si>
  <si>
    <t>Češka</t>
  </si>
  <si>
    <t>Estonija</t>
  </si>
  <si>
    <t>Latvija</t>
  </si>
  <si>
    <t>Litva</t>
  </si>
  <si>
    <t>Madžarska</t>
  </si>
  <si>
    <t>Malta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</si>
  <si>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</si>
  <si>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</si>
  <si>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</si>
  <si>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</si>
  <si>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</si>
  <si>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</si>
  <si>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</si>
  <si>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</si>
  <si>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Danska</t>
  </si>
  <si>
    <t>Ciper</t>
  </si>
  <si>
    <t>Državljani EU, EGP  in Švicarske konfederacije, ki so se zaposlili* v Sloveniji, 2022</t>
  </si>
  <si>
    <t>Državljani EU, EGP  in Švicarske konfederacije, ki so se zaposlili* v Sloveniji, 2023</t>
  </si>
  <si>
    <t>Državljani EU, EGP  in Švicarske konfederacije, ki so se zaposlili* v Sloveniji,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</si>
</sst>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\ 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rgb="FF339E3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E3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4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/>
      <protection locked="0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3" fontId="1" fillId="34" borderId="0" xfId="0" applyNumberFormat="1" applyFont="1" applyFill="1" applyBorder="1" applyAlignment="1">
      <alignment horizontal="right" vertical="center"/>
    </xf>
    <xf numFmtId="0" fontId="40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40" fillId="34" borderId="11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3" fontId="4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NumberFormat="1" applyFont="1" applyFill="1" applyBorder="1" applyAlignment="1" applyProtection="1">
      <alignment horizontal="right" vertical="center"/>
      <protection locked="0"/>
    </xf>
    <xf numFmtId="0" fontId="1" fillId="33" borderId="13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57421875" style="19" customWidth="1"/>
    <col min="2" max="13" width="6.7109375" style="19" customWidth="1"/>
    <col min="14" max="16384" width="9.140625" style="19" customWidth="1"/>
  </cols>
  <sheetData>
    <row r="1" ht="27.75" customHeight="1">
      <c r="A1" s="18" t="s">
        <v>50</v>
      </c>
    </row>
    <row r="2" spans="1:13" ht="13.5" customHeight="1">
      <c r="A2" s="20"/>
      <c r="B2" s="62" t="s">
        <v>33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24" customFormat="1" ht="13.5" customHeight="1">
      <c r="A3" s="21"/>
      <c r="B3" s="22" t="s">
        <v>32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  <c r="K3" s="22" t="s">
        <v>42</v>
      </c>
      <c r="L3" s="22" t="s">
        <v>43</v>
      </c>
      <c r="M3" s="22" t="s">
        <v>44</v>
      </c>
    </row>
    <row r="4" spans="1:13" s="24" customFormat="1" ht="13.5" customHeight="1">
      <c r="A4" s="25" t="s">
        <v>0</v>
      </c>
      <c r="B4" s="26">
        <f aca="true" t="shared" si="0" ref="B4:M4">SUM(B6:B29)</f>
        <v>919</v>
      </c>
      <c r="C4" s="26">
        <f t="shared" si="0"/>
        <v>1749</v>
      </c>
      <c r="D4" s="26">
        <f t="shared" si="0"/>
        <v>2309</v>
      </c>
      <c r="E4" s="26">
        <f t="shared" si="0"/>
        <v>2907</v>
      </c>
      <c r="F4" s="26">
        <f t="shared" si="0"/>
        <v>3430</v>
      </c>
      <c r="G4" s="26">
        <f t="shared" si="0"/>
        <v>3838</v>
      </c>
      <c r="H4" s="26">
        <f t="shared" si="0"/>
        <v>4364</v>
      </c>
      <c r="I4" s="26">
        <f t="shared" si="0"/>
        <v>4706</v>
      </c>
      <c r="J4" s="26">
        <f t="shared" si="0"/>
        <v>5232</v>
      </c>
      <c r="K4" s="26">
        <f t="shared" si="0"/>
        <v>5664</v>
      </c>
      <c r="L4" s="26">
        <f t="shared" si="0"/>
        <v>5895</v>
      </c>
      <c r="M4" s="26">
        <f t="shared" si="0"/>
        <v>6038</v>
      </c>
    </row>
    <row r="5" spans="1:13" s="24" customFormat="1" ht="13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24" customFormat="1" ht="13.5" customHeight="1">
      <c r="A6" s="27" t="s">
        <v>5</v>
      </c>
      <c r="B6" s="17">
        <v>5</v>
      </c>
      <c r="C6" s="17">
        <v>10</v>
      </c>
      <c r="D6" s="17">
        <v>13</v>
      </c>
      <c r="E6" s="17">
        <v>19</v>
      </c>
      <c r="F6" s="17">
        <v>24</v>
      </c>
      <c r="G6" s="17">
        <v>27</v>
      </c>
      <c r="H6" s="17">
        <v>33</v>
      </c>
      <c r="I6" s="17">
        <v>37</v>
      </c>
      <c r="J6" s="17">
        <v>47</v>
      </c>
      <c r="K6" s="17">
        <v>48</v>
      </c>
      <c r="L6" s="17">
        <v>50</v>
      </c>
      <c r="M6" s="17">
        <v>53</v>
      </c>
    </row>
    <row r="7" spans="1:13" s="24" customFormat="1" ht="13.5" customHeight="1">
      <c r="A7" s="27" t="s">
        <v>6</v>
      </c>
      <c r="B7" s="17">
        <v>1</v>
      </c>
      <c r="C7" s="17">
        <v>3</v>
      </c>
      <c r="D7" s="17">
        <v>3</v>
      </c>
      <c r="E7" s="17">
        <v>3</v>
      </c>
      <c r="F7" s="17">
        <v>3</v>
      </c>
      <c r="G7" s="17">
        <v>4</v>
      </c>
      <c r="H7" s="17">
        <v>4</v>
      </c>
      <c r="I7" s="17">
        <v>6</v>
      </c>
      <c r="J7" s="17">
        <v>7</v>
      </c>
      <c r="K7" s="17">
        <v>8</v>
      </c>
      <c r="L7" s="17">
        <v>8</v>
      </c>
      <c r="M7" s="17">
        <v>8</v>
      </c>
    </row>
    <row r="8" spans="1:13" s="24" customFormat="1" ht="13.5" customHeight="1">
      <c r="A8" s="27" t="s">
        <v>7</v>
      </c>
      <c r="B8" s="17">
        <v>436</v>
      </c>
      <c r="C8" s="17">
        <v>927</v>
      </c>
      <c r="D8" s="17">
        <v>1238</v>
      </c>
      <c r="E8" s="17">
        <v>1548</v>
      </c>
      <c r="F8" s="17">
        <v>1803</v>
      </c>
      <c r="G8" s="17">
        <v>2043</v>
      </c>
      <c r="H8" s="17">
        <v>2303</v>
      </c>
      <c r="I8" s="17">
        <v>2443</v>
      </c>
      <c r="J8" s="17">
        <v>2692</v>
      </c>
      <c r="K8" s="17">
        <v>2845</v>
      </c>
      <c r="L8" s="17">
        <v>2921</v>
      </c>
      <c r="M8" s="17">
        <v>2962</v>
      </c>
    </row>
    <row r="9" spans="1:13" s="24" customFormat="1" ht="13.5" customHeight="1">
      <c r="A9" s="27" t="s">
        <v>27</v>
      </c>
      <c r="B9" s="17" t="s">
        <v>3</v>
      </c>
      <c r="C9" s="17" t="s">
        <v>3</v>
      </c>
      <c r="D9" s="17" t="s">
        <v>3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</row>
    <row r="10" spans="1:13" s="24" customFormat="1" ht="13.5" customHeight="1">
      <c r="A10" s="27" t="s">
        <v>8</v>
      </c>
      <c r="B10" s="17">
        <v>7</v>
      </c>
      <c r="C10" s="17">
        <v>14</v>
      </c>
      <c r="D10" s="17">
        <v>26</v>
      </c>
      <c r="E10" s="17">
        <v>41</v>
      </c>
      <c r="F10" s="17">
        <v>46</v>
      </c>
      <c r="G10" s="17">
        <v>50</v>
      </c>
      <c r="H10" s="17">
        <v>56</v>
      </c>
      <c r="I10" s="17">
        <v>62</v>
      </c>
      <c r="J10" s="17">
        <v>68</v>
      </c>
      <c r="K10" s="17">
        <v>72</v>
      </c>
      <c r="L10" s="17">
        <v>75</v>
      </c>
      <c r="M10" s="17">
        <v>76</v>
      </c>
    </row>
    <row r="11" spans="1:13" s="24" customFormat="1" ht="13.5" customHeight="1">
      <c r="A11" s="27" t="s">
        <v>30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2</v>
      </c>
      <c r="I11" s="17">
        <v>3</v>
      </c>
      <c r="J11" s="17">
        <v>3</v>
      </c>
      <c r="K11" s="17">
        <v>4</v>
      </c>
      <c r="L11" s="17">
        <v>4</v>
      </c>
      <c r="M11" s="17">
        <v>4</v>
      </c>
    </row>
    <row r="12" spans="1:13" s="24" customFormat="1" ht="13.5" customHeight="1">
      <c r="A12" s="27" t="s">
        <v>25</v>
      </c>
      <c r="B12" s="17" t="s">
        <v>3</v>
      </c>
      <c r="C12" s="17" t="s">
        <v>3</v>
      </c>
      <c r="D12" s="17" t="s">
        <v>3</v>
      </c>
      <c r="E12" s="17" t="s">
        <v>3</v>
      </c>
      <c r="F12" s="17" t="s">
        <v>3</v>
      </c>
      <c r="G12" s="17" t="s">
        <v>3</v>
      </c>
      <c r="H12" s="17" t="s">
        <v>3</v>
      </c>
      <c r="I12" s="17" t="s">
        <v>3</v>
      </c>
      <c r="J12" s="17">
        <v>6</v>
      </c>
      <c r="K12" s="17">
        <v>7</v>
      </c>
      <c r="L12" s="17">
        <v>8</v>
      </c>
      <c r="M12" s="17">
        <v>8</v>
      </c>
    </row>
    <row r="13" spans="1:13" s="24" customFormat="1" ht="13.5" customHeight="1">
      <c r="A13" s="27" t="s">
        <v>9</v>
      </c>
      <c r="B13" s="17">
        <v>2</v>
      </c>
      <c r="C13" s="17">
        <v>2</v>
      </c>
      <c r="D13" s="17">
        <v>3</v>
      </c>
      <c r="E13" s="17">
        <v>3</v>
      </c>
      <c r="F13" s="17">
        <v>4</v>
      </c>
      <c r="G13" s="17">
        <v>5</v>
      </c>
      <c r="H13" s="17">
        <v>5</v>
      </c>
      <c r="I13" s="17">
        <v>5</v>
      </c>
      <c r="J13" s="17">
        <v>8</v>
      </c>
      <c r="K13" s="17">
        <v>15</v>
      </c>
      <c r="L13" s="17">
        <v>18</v>
      </c>
      <c r="M13" s="17">
        <v>19</v>
      </c>
    </row>
    <row r="14" spans="1:13" s="24" customFormat="1" ht="13.5" customHeight="1">
      <c r="A14" s="27" t="s">
        <v>10</v>
      </c>
      <c r="B14" s="17" t="s">
        <v>3</v>
      </c>
      <c r="C14" s="17" t="s">
        <v>3</v>
      </c>
      <c r="D14" s="17">
        <v>1</v>
      </c>
      <c r="E14" s="17">
        <v>2</v>
      </c>
      <c r="F14" s="17">
        <v>3</v>
      </c>
      <c r="G14" s="17">
        <v>3</v>
      </c>
      <c r="H14" s="17">
        <v>3</v>
      </c>
      <c r="I14" s="17">
        <v>3</v>
      </c>
      <c r="J14" s="17">
        <v>4</v>
      </c>
      <c r="K14" s="17">
        <v>5</v>
      </c>
      <c r="L14" s="17">
        <v>6</v>
      </c>
      <c r="M14" s="17">
        <v>6</v>
      </c>
    </row>
    <row r="15" spans="1:13" s="24" customFormat="1" ht="13.5" customHeight="1">
      <c r="A15" s="27" t="s">
        <v>11</v>
      </c>
      <c r="B15" s="17" t="s">
        <v>3</v>
      </c>
      <c r="C15" s="17" t="s">
        <v>3</v>
      </c>
      <c r="D15" s="17" t="s">
        <v>3</v>
      </c>
      <c r="E15" s="17" t="s">
        <v>3</v>
      </c>
      <c r="F15" s="17" t="s">
        <v>3</v>
      </c>
      <c r="G15" s="17" t="s">
        <v>3</v>
      </c>
      <c r="H15" s="17" t="s">
        <v>3</v>
      </c>
      <c r="I15" s="17">
        <v>1</v>
      </c>
      <c r="J15" s="17">
        <v>2</v>
      </c>
      <c r="K15" s="17">
        <v>2</v>
      </c>
      <c r="L15" s="17">
        <v>2</v>
      </c>
      <c r="M15" s="17">
        <v>2</v>
      </c>
    </row>
    <row r="16" spans="1:13" s="24" customFormat="1" ht="13.5" customHeight="1">
      <c r="A16" s="27" t="s">
        <v>12</v>
      </c>
      <c r="B16" s="17">
        <v>15</v>
      </c>
      <c r="C16" s="17">
        <v>32</v>
      </c>
      <c r="D16" s="17">
        <v>38</v>
      </c>
      <c r="E16" s="17">
        <v>48</v>
      </c>
      <c r="F16" s="17">
        <v>56</v>
      </c>
      <c r="G16" s="17">
        <v>67</v>
      </c>
      <c r="H16" s="17">
        <v>78</v>
      </c>
      <c r="I16" s="17">
        <v>93</v>
      </c>
      <c r="J16" s="17">
        <v>128</v>
      </c>
      <c r="K16" s="17">
        <v>152</v>
      </c>
      <c r="L16" s="17">
        <v>175</v>
      </c>
      <c r="M16" s="17">
        <v>189</v>
      </c>
    </row>
    <row r="17" spans="1:13" s="24" customFormat="1" ht="13.5" customHeight="1">
      <c r="A17" s="27" t="s">
        <v>13</v>
      </c>
      <c r="B17" s="17">
        <v>2</v>
      </c>
      <c r="C17" s="17">
        <v>2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4</v>
      </c>
      <c r="K17" s="17">
        <v>6</v>
      </c>
      <c r="L17" s="17">
        <v>6</v>
      </c>
      <c r="M17" s="17">
        <v>6</v>
      </c>
    </row>
    <row r="18" spans="1:13" s="24" customFormat="1" ht="13.5" customHeight="1">
      <c r="A18" s="27" t="s">
        <v>14</v>
      </c>
      <c r="B18" s="17">
        <v>2</v>
      </c>
      <c r="C18" s="17">
        <v>3</v>
      </c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10</v>
      </c>
      <c r="K18" s="17">
        <v>12</v>
      </c>
      <c r="L18" s="17">
        <v>14</v>
      </c>
      <c r="M18" s="17">
        <v>26</v>
      </c>
    </row>
    <row r="19" spans="1:13" s="24" customFormat="1" ht="13.5" customHeight="1">
      <c r="A19" s="27" t="s">
        <v>15</v>
      </c>
      <c r="B19" s="17">
        <v>96</v>
      </c>
      <c r="C19" s="17">
        <v>154</v>
      </c>
      <c r="D19" s="17">
        <v>201</v>
      </c>
      <c r="E19" s="17">
        <v>267</v>
      </c>
      <c r="F19" s="17">
        <v>299</v>
      </c>
      <c r="G19" s="17">
        <v>326</v>
      </c>
      <c r="H19" s="17">
        <v>369</v>
      </c>
      <c r="I19" s="17">
        <v>388</v>
      </c>
      <c r="J19" s="17">
        <v>417</v>
      </c>
      <c r="K19" s="17">
        <v>456</v>
      </c>
      <c r="L19" s="17">
        <v>492</v>
      </c>
      <c r="M19" s="17">
        <v>514</v>
      </c>
    </row>
    <row r="20" spans="1:13" s="24" customFormat="1" ht="13.5" customHeight="1">
      <c r="A20" s="27" t="s">
        <v>31</v>
      </c>
      <c r="B20" s="17" t="s">
        <v>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</row>
    <row r="21" spans="1:13" s="24" customFormat="1" ht="13.5" customHeight="1">
      <c r="A21" s="27" t="s">
        <v>16</v>
      </c>
      <c r="B21" s="17">
        <v>6</v>
      </c>
      <c r="C21" s="17">
        <v>10</v>
      </c>
      <c r="D21" s="17">
        <v>16</v>
      </c>
      <c r="E21" s="17">
        <v>19</v>
      </c>
      <c r="F21" s="17">
        <v>20</v>
      </c>
      <c r="G21" s="17">
        <v>24</v>
      </c>
      <c r="H21" s="17">
        <v>25</v>
      </c>
      <c r="I21" s="17">
        <v>31</v>
      </c>
      <c r="J21" s="17">
        <v>39</v>
      </c>
      <c r="K21" s="17">
        <v>51</v>
      </c>
      <c r="L21" s="17">
        <v>60</v>
      </c>
      <c r="M21" s="17">
        <v>61</v>
      </c>
    </row>
    <row r="22" spans="1:13" s="24" customFormat="1" ht="13.5" customHeight="1">
      <c r="A22" s="27" t="s">
        <v>17</v>
      </c>
      <c r="B22" s="17">
        <v>2</v>
      </c>
      <c r="C22" s="17">
        <v>2</v>
      </c>
      <c r="D22" s="17">
        <v>3</v>
      </c>
      <c r="E22" s="17">
        <v>5</v>
      </c>
      <c r="F22" s="17">
        <v>7</v>
      </c>
      <c r="G22" s="17">
        <v>8</v>
      </c>
      <c r="H22" s="17">
        <v>8</v>
      </c>
      <c r="I22" s="17">
        <v>8</v>
      </c>
      <c r="J22" s="17">
        <v>8</v>
      </c>
      <c r="K22" s="17">
        <v>8</v>
      </c>
      <c r="L22" s="17">
        <v>10</v>
      </c>
      <c r="M22" s="17">
        <v>10</v>
      </c>
    </row>
    <row r="23" spans="1:13" s="24" customFormat="1" ht="13.5" customHeight="1">
      <c r="A23" s="27" t="s">
        <v>18</v>
      </c>
      <c r="B23" s="17">
        <v>40</v>
      </c>
      <c r="C23" s="17">
        <v>84</v>
      </c>
      <c r="D23" s="17">
        <v>101</v>
      </c>
      <c r="E23" s="17">
        <v>125</v>
      </c>
      <c r="F23" s="17">
        <v>140</v>
      </c>
      <c r="G23" s="17">
        <v>154</v>
      </c>
      <c r="H23" s="17">
        <v>172</v>
      </c>
      <c r="I23" s="17">
        <v>176</v>
      </c>
      <c r="J23" s="17">
        <v>185</v>
      </c>
      <c r="K23" s="17">
        <v>190</v>
      </c>
      <c r="L23" s="17">
        <v>197</v>
      </c>
      <c r="M23" s="17">
        <v>198</v>
      </c>
    </row>
    <row r="24" spans="1:13" s="24" customFormat="1" ht="13.5" customHeight="1">
      <c r="A24" s="27" t="s">
        <v>19</v>
      </c>
      <c r="B24" s="17" t="s">
        <v>3</v>
      </c>
      <c r="C24" s="17" t="s">
        <v>3</v>
      </c>
      <c r="D24" s="17" t="s">
        <v>3</v>
      </c>
      <c r="E24" s="17">
        <v>2</v>
      </c>
      <c r="F24" s="17">
        <v>3</v>
      </c>
      <c r="G24" s="17">
        <v>3</v>
      </c>
      <c r="H24" s="17">
        <v>3</v>
      </c>
      <c r="I24" s="17">
        <v>3</v>
      </c>
      <c r="J24" s="17">
        <v>8</v>
      </c>
      <c r="K24" s="17">
        <v>8</v>
      </c>
      <c r="L24" s="17">
        <v>9</v>
      </c>
      <c r="M24" s="17">
        <v>9</v>
      </c>
    </row>
    <row r="25" spans="1:13" s="24" customFormat="1" ht="13.5" customHeight="1">
      <c r="A25" s="27" t="s">
        <v>20</v>
      </c>
      <c r="B25" s="17">
        <v>171</v>
      </c>
      <c r="C25" s="17">
        <v>283</v>
      </c>
      <c r="D25" s="17">
        <v>357</v>
      </c>
      <c r="E25" s="17">
        <v>438</v>
      </c>
      <c r="F25" s="17">
        <v>577</v>
      </c>
      <c r="G25" s="17">
        <v>646</v>
      </c>
      <c r="H25" s="17">
        <v>754</v>
      </c>
      <c r="I25" s="17">
        <v>830</v>
      </c>
      <c r="J25" s="17">
        <v>915</v>
      </c>
      <c r="K25" s="17">
        <v>1050</v>
      </c>
      <c r="L25" s="17">
        <v>1082</v>
      </c>
      <c r="M25" s="17">
        <v>1112</v>
      </c>
    </row>
    <row r="26" spans="1:13" s="24" customFormat="1" ht="13.5" customHeight="1">
      <c r="A26" s="27" t="s">
        <v>21</v>
      </c>
      <c r="B26" s="17">
        <v>128</v>
      </c>
      <c r="C26" s="17">
        <v>210</v>
      </c>
      <c r="D26" s="17">
        <v>287</v>
      </c>
      <c r="E26" s="17">
        <v>359</v>
      </c>
      <c r="F26" s="17">
        <v>412</v>
      </c>
      <c r="G26" s="17">
        <v>442</v>
      </c>
      <c r="H26" s="17">
        <v>510</v>
      </c>
      <c r="I26" s="17">
        <v>574</v>
      </c>
      <c r="J26" s="17">
        <v>627</v>
      </c>
      <c r="K26" s="17">
        <v>660</v>
      </c>
      <c r="L26" s="17">
        <v>687</v>
      </c>
      <c r="M26" s="17">
        <v>696</v>
      </c>
    </row>
    <row r="27" spans="1:13" s="24" customFormat="1" ht="13.5" customHeight="1">
      <c r="A27" s="27" t="s">
        <v>22</v>
      </c>
      <c r="B27" s="17" t="s">
        <v>3</v>
      </c>
      <c r="C27" s="17" t="s">
        <v>3</v>
      </c>
      <c r="D27" s="17">
        <v>1</v>
      </c>
      <c r="E27" s="17">
        <v>2</v>
      </c>
      <c r="F27" s="17">
        <v>5</v>
      </c>
      <c r="G27" s="17">
        <v>6</v>
      </c>
      <c r="H27" s="17">
        <v>7</v>
      </c>
      <c r="I27" s="17">
        <v>8</v>
      </c>
      <c r="J27" s="17">
        <v>10</v>
      </c>
      <c r="K27" s="17">
        <v>14</v>
      </c>
      <c r="L27" s="17">
        <v>17</v>
      </c>
      <c r="M27" s="17">
        <v>18</v>
      </c>
    </row>
    <row r="28" spans="1:13" s="24" customFormat="1" ht="13.5" customHeight="1">
      <c r="A28" s="27" t="s">
        <v>23</v>
      </c>
      <c r="B28" s="17" t="s">
        <v>3</v>
      </c>
      <c r="C28" s="17" t="s">
        <v>3</v>
      </c>
      <c r="D28" s="17" t="s">
        <v>3</v>
      </c>
      <c r="E28" s="17">
        <v>2</v>
      </c>
      <c r="F28" s="17">
        <v>2</v>
      </c>
      <c r="G28" s="17">
        <v>2</v>
      </c>
      <c r="H28" s="17">
        <v>4</v>
      </c>
      <c r="I28" s="17">
        <v>5</v>
      </c>
      <c r="J28" s="17">
        <v>7</v>
      </c>
      <c r="K28" s="17">
        <v>8</v>
      </c>
      <c r="L28" s="17">
        <v>8</v>
      </c>
      <c r="M28" s="17">
        <v>9</v>
      </c>
    </row>
    <row r="29" spans="1:13" s="24" customFormat="1" ht="13.5" customHeight="1">
      <c r="A29" s="28" t="s">
        <v>46</v>
      </c>
      <c r="B29" s="29">
        <v>5</v>
      </c>
      <c r="C29" s="29">
        <v>11</v>
      </c>
      <c r="D29" s="29">
        <v>13</v>
      </c>
      <c r="E29" s="29">
        <v>15</v>
      </c>
      <c r="F29" s="29">
        <v>17</v>
      </c>
      <c r="G29" s="29">
        <v>19</v>
      </c>
      <c r="H29" s="29">
        <v>20</v>
      </c>
      <c r="I29" s="29">
        <v>22</v>
      </c>
      <c r="J29" s="29">
        <v>35</v>
      </c>
      <c r="K29" s="29">
        <v>41</v>
      </c>
      <c r="L29" s="29">
        <v>44</v>
      </c>
      <c r="M29" s="29">
        <v>50</v>
      </c>
    </row>
    <row r="30" ht="11.25">
      <c r="A30" s="24"/>
    </row>
    <row r="31" ht="11.25">
      <c r="A31" s="19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57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56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G4">SUM(B32,B6)</f>
        <v>942</v>
      </c>
      <c r="C4" s="8">
        <f t="shared" si="0"/>
        <v>1843</v>
      </c>
      <c r="D4" s="8">
        <f t="shared" si="0"/>
        <v>2717</v>
      </c>
      <c r="E4" s="8">
        <f t="shared" si="0"/>
        <v>3366</v>
      </c>
      <c r="F4" s="8">
        <f t="shared" si="0"/>
        <v>4140</v>
      </c>
      <c r="G4" s="8">
        <f t="shared" si="0"/>
        <v>4728</v>
      </c>
      <c r="H4" s="8">
        <f aca="true" t="shared" si="1" ref="H4:M4">SUM(H32,H6)</f>
        <v>5276</v>
      </c>
      <c r="I4" s="8">
        <f t="shared" si="1"/>
        <v>5790</v>
      </c>
      <c r="J4" s="8">
        <f t="shared" si="1"/>
        <v>6400</v>
      </c>
      <c r="K4" s="8">
        <f t="shared" si="1"/>
        <v>6876</v>
      </c>
      <c r="L4" s="8">
        <f t="shared" si="1"/>
        <v>7381</v>
      </c>
      <c r="M4" s="8">
        <f t="shared" si="1"/>
        <v>7708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SUM(B7:B31)</f>
        <v>941</v>
      </c>
      <c r="C6" s="8">
        <f t="shared" si="2"/>
        <v>1840</v>
      </c>
      <c r="D6" s="8">
        <f t="shared" si="2"/>
        <v>2714</v>
      </c>
      <c r="E6" s="8">
        <f t="shared" si="2"/>
        <v>3363</v>
      </c>
      <c r="F6" s="8">
        <f t="shared" si="2"/>
        <v>4136</v>
      </c>
      <c r="G6" s="8">
        <f t="shared" si="2"/>
        <v>4720</v>
      </c>
      <c r="H6" s="8">
        <f t="shared" si="2"/>
        <v>5268</v>
      </c>
      <c r="I6" s="8">
        <f>SUM(I7:I31)</f>
        <v>5782</v>
      </c>
      <c r="J6" s="8">
        <f>SUM(J7:J31)</f>
        <v>6391</v>
      </c>
      <c r="K6" s="8">
        <f>SUM(K7:K31)</f>
        <v>6867</v>
      </c>
      <c r="L6" s="8">
        <f>SUM(L7:L31)</f>
        <v>7371</v>
      </c>
      <c r="M6" s="8">
        <f>SUM(M7:M31)</f>
        <v>7698</v>
      </c>
    </row>
    <row r="7" spans="1:13" s="3" customFormat="1" ht="13.5" customHeight="1">
      <c r="A7" s="4" t="s">
        <v>5</v>
      </c>
      <c r="B7" s="7">
        <v>5</v>
      </c>
      <c r="C7" s="7">
        <v>12</v>
      </c>
      <c r="D7" s="7">
        <v>15</v>
      </c>
      <c r="E7" s="7">
        <v>23</v>
      </c>
      <c r="F7" s="7">
        <v>29</v>
      </c>
      <c r="G7" s="7">
        <v>36</v>
      </c>
      <c r="H7" s="7">
        <v>39</v>
      </c>
      <c r="I7" s="7">
        <v>41</v>
      </c>
      <c r="J7" s="7">
        <v>50</v>
      </c>
      <c r="K7" s="7">
        <v>56</v>
      </c>
      <c r="L7" s="7">
        <v>61</v>
      </c>
      <c r="M7" s="7">
        <v>64</v>
      </c>
    </row>
    <row r="8" spans="1:13" s="3" customFormat="1" ht="13.5" customHeight="1">
      <c r="A8" s="4" t="s">
        <v>6</v>
      </c>
      <c r="B8" s="7">
        <v>4</v>
      </c>
      <c r="C8" s="7">
        <v>4</v>
      </c>
      <c r="D8" s="7">
        <v>5</v>
      </c>
      <c r="E8" s="7">
        <v>5</v>
      </c>
      <c r="F8" s="7">
        <v>6</v>
      </c>
      <c r="G8" s="7">
        <v>10</v>
      </c>
      <c r="H8" s="7">
        <v>10</v>
      </c>
      <c r="I8" s="7">
        <v>10</v>
      </c>
      <c r="J8" s="7">
        <v>16</v>
      </c>
      <c r="K8" s="7">
        <v>19</v>
      </c>
      <c r="L8" s="7">
        <v>21</v>
      </c>
      <c r="M8" s="7">
        <v>22</v>
      </c>
    </row>
    <row r="9" spans="1:13" s="3" customFormat="1" ht="13.5" customHeight="1">
      <c r="A9" s="4" t="s">
        <v>7</v>
      </c>
      <c r="B9" s="7">
        <v>478</v>
      </c>
      <c r="C9" s="7">
        <v>877</v>
      </c>
      <c r="D9" s="7">
        <v>1326</v>
      </c>
      <c r="E9" s="7">
        <v>1617</v>
      </c>
      <c r="F9" s="7">
        <v>1938</v>
      </c>
      <c r="G9" s="7">
        <v>2179</v>
      </c>
      <c r="H9" s="7">
        <v>2430</v>
      </c>
      <c r="I9" s="7">
        <v>2662</v>
      </c>
      <c r="J9" s="7">
        <v>2908</v>
      </c>
      <c r="K9" s="7">
        <v>3096</v>
      </c>
      <c r="L9" s="7">
        <v>3264</v>
      </c>
      <c r="M9" s="7">
        <v>3360</v>
      </c>
    </row>
    <row r="10" spans="1:13" s="3" customFormat="1" ht="13.5" customHeight="1">
      <c r="A10" s="4" t="s">
        <v>8</v>
      </c>
      <c r="B10" s="7">
        <v>7</v>
      </c>
      <c r="C10" s="7">
        <v>18</v>
      </c>
      <c r="D10" s="7">
        <v>25</v>
      </c>
      <c r="E10" s="7">
        <v>31</v>
      </c>
      <c r="F10" s="7">
        <v>33</v>
      </c>
      <c r="G10" s="7">
        <v>36</v>
      </c>
      <c r="H10" s="7">
        <v>42</v>
      </c>
      <c r="I10" s="7">
        <v>44</v>
      </c>
      <c r="J10" s="7">
        <v>46</v>
      </c>
      <c r="K10" s="7">
        <v>51</v>
      </c>
      <c r="L10" s="7">
        <v>64</v>
      </c>
      <c r="M10" s="7">
        <v>67</v>
      </c>
    </row>
    <row r="11" spans="1:13" s="3" customFormat="1" ht="13.5" customHeight="1">
      <c r="A11" s="4" t="s">
        <v>30</v>
      </c>
      <c r="B11" s="7" t="s">
        <v>3</v>
      </c>
      <c r="C11" s="7">
        <v>3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6</v>
      </c>
      <c r="K11" s="7">
        <v>6</v>
      </c>
      <c r="L11" s="7">
        <v>7</v>
      </c>
      <c r="M11" s="7">
        <v>8</v>
      </c>
    </row>
    <row r="12" spans="1:13" s="3" customFormat="1" ht="13.5" customHeight="1">
      <c r="A12" s="4" t="s">
        <v>28</v>
      </c>
      <c r="B12" s="7">
        <v>1</v>
      </c>
      <c r="C12" s="7">
        <v>1</v>
      </c>
      <c r="D12" s="7">
        <v>2</v>
      </c>
      <c r="E12" s="7">
        <v>2</v>
      </c>
      <c r="F12" s="7">
        <v>3</v>
      </c>
      <c r="G12" s="7">
        <v>3</v>
      </c>
      <c r="H12" s="7">
        <v>3</v>
      </c>
      <c r="I12" s="7">
        <v>3</v>
      </c>
      <c r="J12" s="7">
        <v>4</v>
      </c>
      <c r="K12" s="7">
        <v>4</v>
      </c>
      <c r="L12" s="7">
        <v>6</v>
      </c>
      <c r="M12" s="7">
        <v>6</v>
      </c>
    </row>
    <row r="13" spans="1:13" s="3" customFormat="1" ht="13.5" customHeight="1">
      <c r="A13" s="4" t="s">
        <v>25</v>
      </c>
      <c r="B13" s="7">
        <v>3</v>
      </c>
      <c r="C13" s="7">
        <v>4</v>
      </c>
      <c r="D13" s="7">
        <v>4</v>
      </c>
      <c r="E13" s="7">
        <v>4</v>
      </c>
      <c r="F13" s="7">
        <v>4</v>
      </c>
      <c r="G13" s="7">
        <v>5</v>
      </c>
      <c r="H13" s="7">
        <v>5</v>
      </c>
      <c r="I13" s="7">
        <v>5</v>
      </c>
      <c r="J13" s="7">
        <v>6</v>
      </c>
      <c r="K13" s="7">
        <v>6</v>
      </c>
      <c r="L13" s="7">
        <v>6</v>
      </c>
      <c r="M13" s="7">
        <v>7</v>
      </c>
    </row>
    <row r="14" spans="1:13" s="3" customFormat="1" ht="13.5" customHeight="1">
      <c r="A14" s="4" t="s">
        <v>9</v>
      </c>
      <c r="B14" s="7">
        <v>1</v>
      </c>
      <c r="C14" s="7">
        <v>3</v>
      </c>
      <c r="D14" s="7">
        <v>9</v>
      </c>
      <c r="E14" s="7">
        <v>14</v>
      </c>
      <c r="F14" s="7">
        <v>18</v>
      </c>
      <c r="G14" s="7">
        <v>21</v>
      </c>
      <c r="H14" s="7">
        <v>25</v>
      </c>
      <c r="I14" s="7">
        <v>27</v>
      </c>
      <c r="J14" s="7">
        <v>40</v>
      </c>
      <c r="K14" s="7">
        <v>43</v>
      </c>
      <c r="L14" s="7">
        <v>46</v>
      </c>
      <c r="M14" s="7">
        <v>52</v>
      </c>
    </row>
    <row r="15" spans="1:13" s="3" customFormat="1" ht="13.5" customHeight="1">
      <c r="A15" s="4" t="s">
        <v>10</v>
      </c>
      <c r="B15" s="7">
        <v>7</v>
      </c>
      <c r="C15" s="7">
        <v>8</v>
      </c>
      <c r="D15" s="7">
        <v>9</v>
      </c>
      <c r="E15" s="7">
        <v>10</v>
      </c>
      <c r="F15" s="7">
        <v>11</v>
      </c>
      <c r="G15" s="7">
        <v>13</v>
      </c>
      <c r="H15" s="7">
        <v>14</v>
      </c>
      <c r="I15" s="7">
        <v>15</v>
      </c>
      <c r="J15" s="7">
        <v>16</v>
      </c>
      <c r="K15" s="7">
        <v>19</v>
      </c>
      <c r="L15" s="7">
        <v>23</v>
      </c>
      <c r="M15" s="7">
        <v>24</v>
      </c>
    </row>
    <row r="16" spans="1:13" s="3" customFormat="1" ht="13.5" customHeight="1">
      <c r="A16" s="4" t="s">
        <v>11</v>
      </c>
      <c r="B16" s="7">
        <v>1</v>
      </c>
      <c r="C16" s="7">
        <v>1</v>
      </c>
      <c r="D16" s="7">
        <v>1</v>
      </c>
      <c r="E16" s="7">
        <v>2</v>
      </c>
      <c r="F16" s="7">
        <v>2</v>
      </c>
      <c r="G16" s="7">
        <v>2</v>
      </c>
      <c r="H16" s="7">
        <v>4</v>
      </c>
      <c r="I16" s="7">
        <v>5</v>
      </c>
      <c r="J16" s="7">
        <v>7</v>
      </c>
      <c r="K16" s="7">
        <v>10</v>
      </c>
      <c r="L16" s="7">
        <v>11</v>
      </c>
      <c r="M16" s="7">
        <v>11</v>
      </c>
    </row>
    <row r="17" spans="1:13" s="3" customFormat="1" ht="13.5" customHeight="1">
      <c r="A17" s="4" t="s">
        <v>12</v>
      </c>
      <c r="B17" s="7">
        <v>105</v>
      </c>
      <c r="C17" s="7">
        <v>206</v>
      </c>
      <c r="D17" s="7">
        <v>302</v>
      </c>
      <c r="E17" s="7">
        <v>392</v>
      </c>
      <c r="F17" s="7">
        <v>521</v>
      </c>
      <c r="G17" s="7">
        <v>620</v>
      </c>
      <c r="H17" s="7">
        <v>712</v>
      </c>
      <c r="I17" s="7">
        <v>788</v>
      </c>
      <c r="J17" s="7">
        <v>892</v>
      </c>
      <c r="K17" s="7">
        <v>981</v>
      </c>
      <c r="L17" s="7">
        <v>1063</v>
      </c>
      <c r="M17" s="7">
        <v>1120</v>
      </c>
    </row>
    <row r="18" spans="1:13" s="3" customFormat="1" ht="13.5" customHeight="1">
      <c r="A18" s="4" t="s">
        <v>13</v>
      </c>
      <c r="B18" s="7" t="s">
        <v>3</v>
      </c>
      <c r="C18" s="7">
        <v>4</v>
      </c>
      <c r="D18" s="7">
        <v>5</v>
      </c>
      <c r="E18" s="7">
        <v>7</v>
      </c>
      <c r="F18" s="7">
        <v>7</v>
      </c>
      <c r="G18" s="7">
        <v>7</v>
      </c>
      <c r="H18" s="7">
        <v>9</v>
      </c>
      <c r="I18" s="7">
        <v>9</v>
      </c>
      <c r="J18" s="7">
        <v>11</v>
      </c>
      <c r="K18" s="7">
        <v>11</v>
      </c>
      <c r="L18" s="7">
        <v>11</v>
      </c>
      <c r="M18" s="7">
        <v>12</v>
      </c>
    </row>
    <row r="19" spans="1:13" s="3" customFormat="1" ht="13.5" customHeight="1">
      <c r="A19" s="4" t="s">
        <v>14</v>
      </c>
      <c r="B19" s="7">
        <v>1</v>
      </c>
      <c r="C19" s="7">
        <v>1</v>
      </c>
      <c r="D19" s="7">
        <v>2</v>
      </c>
      <c r="E19" s="7">
        <v>4</v>
      </c>
      <c r="F19" s="7">
        <v>4</v>
      </c>
      <c r="G19" s="7">
        <v>15</v>
      </c>
      <c r="H19" s="7">
        <v>16</v>
      </c>
      <c r="I19" s="7">
        <v>17</v>
      </c>
      <c r="J19" s="7">
        <v>17</v>
      </c>
      <c r="K19" s="7">
        <v>18</v>
      </c>
      <c r="L19" s="7">
        <v>20</v>
      </c>
      <c r="M19" s="7">
        <v>20</v>
      </c>
    </row>
    <row r="20" spans="1:13" s="3" customFormat="1" ht="13.5" customHeight="1">
      <c r="A20" s="4" t="s">
        <v>15</v>
      </c>
      <c r="B20" s="7">
        <v>100</v>
      </c>
      <c r="C20" s="7">
        <v>207</v>
      </c>
      <c r="D20" s="7">
        <v>308</v>
      </c>
      <c r="E20" s="7">
        <v>387</v>
      </c>
      <c r="F20" s="7">
        <v>492</v>
      </c>
      <c r="G20" s="7">
        <v>567</v>
      </c>
      <c r="H20" s="7">
        <v>610</v>
      </c>
      <c r="I20" s="7">
        <v>675</v>
      </c>
      <c r="J20" s="7">
        <v>743</v>
      </c>
      <c r="K20" s="7">
        <v>794</v>
      </c>
      <c r="L20" s="7">
        <v>848</v>
      </c>
      <c r="M20" s="7">
        <v>874</v>
      </c>
    </row>
    <row r="21" spans="1:13" s="3" customFormat="1" ht="13.5" customHeight="1">
      <c r="A21" s="4" t="s">
        <v>31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2</v>
      </c>
      <c r="I21" s="7">
        <v>2</v>
      </c>
      <c r="J21" s="7">
        <v>2</v>
      </c>
      <c r="K21" s="7">
        <v>2</v>
      </c>
      <c r="L21" s="7">
        <v>3</v>
      </c>
      <c r="M21" s="7">
        <v>4</v>
      </c>
    </row>
    <row r="22" spans="1:13" s="3" customFormat="1" ht="13.5" customHeight="1">
      <c r="A22" s="4" t="s">
        <v>16</v>
      </c>
      <c r="B22" s="7">
        <v>6</v>
      </c>
      <c r="C22" s="7">
        <v>12</v>
      </c>
      <c r="D22" s="7">
        <v>16</v>
      </c>
      <c r="E22" s="7">
        <v>20</v>
      </c>
      <c r="F22" s="7">
        <v>25</v>
      </c>
      <c r="G22" s="7">
        <v>30</v>
      </c>
      <c r="H22" s="7">
        <v>37</v>
      </c>
      <c r="I22" s="7">
        <v>38</v>
      </c>
      <c r="J22" s="7">
        <v>44</v>
      </c>
      <c r="K22" s="7">
        <v>52</v>
      </c>
      <c r="L22" s="7">
        <v>56</v>
      </c>
      <c r="M22" s="7">
        <v>60</v>
      </c>
    </row>
    <row r="23" spans="1:13" s="3" customFormat="1" ht="13.5" customHeight="1">
      <c r="A23" s="4" t="s">
        <v>17</v>
      </c>
      <c r="B23" s="7">
        <v>8</v>
      </c>
      <c r="C23" s="7">
        <v>8</v>
      </c>
      <c r="D23" s="7">
        <v>11</v>
      </c>
      <c r="E23" s="7">
        <v>13</v>
      </c>
      <c r="F23" s="7">
        <v>17</v>
      </c>
      <c r="G23" s="7">
        <v>24</v>
      </c>
      <c r="H23" s="7">
        <v>28</v>
      </c>
      <c r="I23" s="7">
        <v>31</v>
      </c>
      <c r="J23" s="7">
        <v>36</v>
      </c>
      <c r="K23" s="7">
        <v>39</v>
      </c>
      <c r="L23" s="7">
        <v>42</v>
      </c>
      <c r="M23" s="7">
        <v>44</v>
      </c>
    </row>
    <row r="24" spans="1:13" s="3" customFormat="1" ht="13.5" customHeight="1">
      <c r="A24" s="4" t="s">
        <v>18</v>
      </c>
      <c r="B24" s="7">
        <v>19</v>
      </c>
      <c r="C24" s="7">
        <v>28</v>
      </c>
      <c r="D24" s="7">
        <v>36</v>
      </c>
      <c r="E24" s="7">
        <v>49</v>
      </c>
      <c r="F24" s="7">
        <v>66</v>
      </c>
      <c r="G24" s="7">
        <v>88</v>
      </c>
      <c r="H24" s="7">
        <v>99</v>
      </c>
      <c r="I24" s="7">
        <v>119</v>
      </c>
      <c r="J24" s="7">
        <v>133</v>
      </c>
      <c r="K24" s="7">
        <v>139</v>
      </c>
      <c r="L24" s="7">
        <v>150</v>
      </c>
      <c r="M24" s="7">
        <v>157</v>
      </c>
    </row>
    <row r="25" spans="1:13" s="3" customFormat="1" ht="13.5" customHeight="1">
      <c r="A25" s="4" t="s">
        <v>19</v>
      </c>
      <c r="B25" s="7">
        <v>9</v>
      </c>
      <c r="C25" s="7">
        <v>15</v>
      </c>
      <c r="D25" s="7">
        <v>18</v>
      </c>
      <c r="E25" s="7">
        <v>23</v>
      </c>
      <c r="F25" s="7">
        <v>32</v>
      </c>
      <c r="G25" s="7">
        <v>35</v>
      </c>
      <c r="H25" s="7">
        <v>40</v>
      </c>
      <c r="I25" s="7">
        <v>43</v>
      </c>
      <c r="J25" s="7">
        <v>47</v>
      </c>
      <c r="K25" s="7">
        <v>50</v>
      </c>
      <c r="L25" s="7">
        <v>51</v>
      </c>
      <c r="M25" s="7">
        <v>51</v>
      </c>
    </row>
    <row r="26" spans="1:13" s="3" customFormat="1" ht="13.5" customHeight="1">
      <c r="A26" s="4" t="s">
        <v>20</v>
      </c>
      <c r="B26" s="7">
        <v>130</v>
      </c>
      <c r="C26" s="7">
        <v>328</v>
      </c>
      <c r="D26" s="7">
        <v>468</v>
      </c>
      <c r="E26" s="7">
        <v>581</v>
      </c>
      <c r="F26" s="7">
        <v>701</v>
      </c>
      <c r="G26" s="7">
        <v>768</v>
      </c>
      <c r="H26" s="7">
        <v>836</v>
      </c>
      <c r="I26" s="7">
        <v>907</v>
      </c>
      <c r="J26" s="7">
        <v>984</v>
      </c>
      <c r="K26" s="7">
        <v>1058</v>
      </c>
      <c r="L26" s="7">
        <v>1169</v>
      </c>
      <c r="M26" s="7">
        <v>1267</v>
      </c>
    </row>
    <row r="27" spans="1:13" s="3" customFormat="1" ht="13.5" customHeight="1">
      <c r="A27" s="4" t="s">
        <v>21</v>
      </c>
      <c r="B27" s="7">
        <v>41</v>
      </c>
      <c r="C27" s="7">
        <v>74</v>
      </c>
      <c r="D27" s="7">
        <v>107</v>
      </c>
      <c r="E27" s="7">
        <v>128</v>
      </c>
      <c r="F27" s="7">
        <v>169</v>
      </c>
      <c r="G27" s="7">
        <v>191</v>
      </c>
      <c r="H27" s="7">
        <v>228</v>
      </c>
      <c r="I27" s="7">
        <v>253</v>
      </c>
      <c r="J27" s="7">
        <v>281</v>
      </c>
      <c r="K27" s="7">
        <v>301</v>
      </c>
      <c r="L27" s="7">
        <v>329</v>
      </c>
      <c r="M27" s="7">
        <v>339</v>
      </c>
    </row>
    <row r="28" spans="1:13" s="3" customFormat="1" ht="13.5" customHeight="1">
      <c r="A28" s="4" t="s">
        <v>22</v>
      </c>
      <c r="B28" s="7">
        <v>5</v>
      </c>
      <c r="C28" s="7">
        <v>12</v>
      </c>
      <c r="D28" s="7">
        <v>18</v>
      </c>
      <c r="E28" s="7">
        <v>20</v>
      </c>
      <c r="F28" s="7">
        <v>22</v>
      </c>
      <c r="G28" s="7">
        <v>23</v>
      </c>
      <c r="H28" s="7">
        <v>27</v>
      </c>
      <c r="I28" s="7">
        <v>29</v>
      </c>
      <c r="J28" s="7">
        <v>36</v>
      </c>
      <c r="K28" s="7">
        <v>42</v>
      </c>
      <c r="L28" s="7">
        <v>46</v>
      </c>
      <c r="M28" s="7">
        <v>49</v>
      </c>
    </row>
    <row r="29" spans="1:13" s="3" customFormat="1" ht="13.5" customHeight="1">
      <c r="A29" s="4" t="s">
        <v>23</v>
      </c>
      <c r="B29" s="7">
        <v>1</v>
      </c>
      <c r="C29" s="7">
        <v>1</v>
      </c>
      <c r="D29" s="7">
        <v>2</v>
      </c>
      <c r="E29" s="7">
        <v>4</v>
      </c>
      <c r="F29" s="7">
        <v>4</v>
      </c>
      <c r="G29" s="7">
        <v>5</v>
      </c>
      <c r="H29" s="7">
        <v>6</v>
      </c>
      <c r="I29" s="7">
        <v>6</v>
      </c>
      <c r="J29" s="7">
        <v>8</v>
      </c>
      <c r="K29" s="7">
        <v>8</v>
      </c>
      <c r="L29" s="7">
        <v>8</v>
      </c>
      <c r="M29" s="7">
        <v>8</v>
      </c>
    </row>
    <row r="30" spans="1:13" s="3" customFormat="1" ht="13.5" customHeight="1">
      <c r="A30" s="4" t="s">
        <v>46</v>
      </c>
      <c r="B30" s="7">
        <v>8</v>
      </c>
      <c r="C30" s="7">
        <v>12</v>
      </c>
      <c r="D30" s="7">
        <v>20</v>
      </c>
      <c r="E30" s="7">
        <v>22</v>
      </c>
      <c r="F30" s="7">
        <v>27</v>
      </c>
      <c r="G30" s="7">
        <v>37</v>
      </c>
      <c r="H30" s="7">
        <v>42</v>
      </c>
      <c r="I30" s="7">
        <v>49</v>
      </c>
      <c r="J30" s="7">
        <v>58</v>
      </c>
      <c r="K30" s="7">
        <v>62</v>
      </c>
      <c r="L30" s="7">
        <v>66</v>
      </c>
      <c r="M30" s="7">
        <v>72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>
        <f aca="true" t="shared" si="3" ref="B32:H32">SUM(B33:B35)</f>
        <v>1</v>
      </c>
      <c r="C32" s="9">
        <f t="shared" si="3"/>
        <v>3</v>
      </c>
      <c r="D32" s="9">
        <f t="shared" si="3"/>
        <v>3</v>
      </c>
      <c r="E32" s="9">
        <f t="shared" si="3"/>
        <v>3</v>
      </c>
      <c r="F32" s="9">
        <f t="shared" si="3"/>
        <v>4</v>
      </c>
      <c r="G32" s="9">
        <f t="shared" si="3"/>
        <v>8</v>
      </c>
      <c r="H32" s="9">
        <f t="shared" si="3"/>
        <v>8</v>
      </c>
      <c r="I32" s="9">
        <f>SUM(I33:I35)</f>
        <v>8</v>
      </c>
      <c r="J32" s="9">
        <f>SUM(J33:J35)</f>
        <v>9</v>
      </c>
      <c r="K32" s="9">
        <f>SUM(K33:K35)</f>
        <v>9</v>
      </c>
      <c r="L32" s="9">
        <f>SUM(L33:L35)</f>
        <v>10</v>
      </c>
      <c r="M32" s="9">
        <f>SUM(M33:M35)</f>
        <v>10</v>
      </c>
    </row>
    <row r="33" spans="1:13" s="3" customFormat="1" ht="13.5" customHeight="1">
      <c r="A33" s="12" t="s">
        <v>55</v>
      </c>
      <c r="B33" s="13">
        <v>1</v>
      </c>
      <c r="C33" s="13">
        <v>1</v>
      </c>
      <c r="D33" s="13">
        <v>1</v>
      </c>
      <c r="E33" s="13">
        <v>1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2</v>
      </c>
      <c r="M33" s="13">
        <v>2</v>
      </c>
    </row>
    <row r="34" spans="1:13" s="3" customFormat="1" ht="13.5" customHeight="1">
      <c r="A34" s="12" t="s">
        <v>29</v>
      </c>
      <c r="B34" s="13" t="s">
        <v>3</v>
      </c>
      <c r="C34" s="13" t="s">
        <v>3</v>
      </c>
      <c r="D34" s="13" t="s">
        <v>3</v>
      </c>
      <c r="E34" s="13" t="s">
        <v>3</v>
      </c>
      <c r="F34" s="13" t="s">
        <v>3</v>
      </c>
      <c r="G34" s="13">
        <v>2</v>
      </c>
      <c r="H34" s="13">
        <v>2</v>
      </c>
      <c r="I34" s="13">
        <v>2</v>
      </c>
      <c r="J34" s="13">
        <v>3</v>
      </c>
      <c r="K34" s="13">
        <v>3</v>
      </c>
      <c r="L34" s="13">
        <v>3</v>
      </c>
      <c r="M34" s="13">
        <v>3</v>
      </c>
    </row>
    <row r="35" spans="1:13" s="3" customFormat="1" ht="13.5" customHeight="1">
      <c r="A35" s="6" t="s">
        <v>24</v>
      </c>
      <c r="B35" s="16" t="s">
        <v>3</v>
      </c>
      <c r="C35" s="16">
        <v>2</v>
      </c>
      <c r="D35" s="16">
        <v>2</v>
      </c>
      <c r="E35" s="16">
        <v>2</v>
      </c>
      <c r="F35" s="16">
        <v>2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5</v>
      </c>
      <c r="M35" s="16">
        <v>5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5118110236220472" top="0.7480314960629921" bottom="0.5511811023622047" header="0.31496062992125984" footer="0.31496062992125984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6">
      <selection activeCell="F18" sqref="F18:F19"/>
    </sheetView>
  </sheetViews>
  <sheetFormatPr defaultColWidth="9.140625" defaultRowHeight="12.75"/>
  <cols>
    <col min="1" max="1" width="15.5742187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58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56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G4">SUM(B35,B6)</f>
        <v>1059</v>
      </c>
      <c r="C4" s="8">
        <f t="shared" si="0"/>
        <v>2004</v>
      </c>
      <c r="D4" s="8">
        <f t="shared" si="0"/>
        <v>2854</v>
      </c>
      <c r="E4" s="8">
        <f t="shared" si="0"/>
        <v>3583</v>
      </c>
      <c r="F4" s="8">
        <f t="shared" si="0"/>
        <v>4290</v>
      </c>
      <c r="G4" s="8">
        <f t="shared" si="0"/>
        <v>4817</v>
      </c>
      <c r="H4" s="8">
        <f aca="true" t="shared" si="1" ref="H4:M4">SUM(H35,H6)</f>
        <v>5338</v>
      </c>
      <c r="I4" s="8">
        <f t="shared" si="1"/>
        <v>5737</v>
      </c>
      <c r="J4" s="8">
        <f t="shared" si="1"/>
        <v>6246</v>
      </c>
      <c r="K4" s="8">
        <f t="shared" si="1"/>
        <v>6749</v>
      </c>
      <c r="L4" s="8">
        <f t="shared" si="1"/>
        <v>7853</v>
      </c>
      <c r="M4" s="8">
        <f t="shared" si="1"/>
        <v>8485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SUM(B7:B34)</f>
        <v>1058</v>
      </c>
      <c r="C6" s="8">
        <f t="shared" si="2"/>
        <v>2002</v>
      </c>
      <c r="D6" s="8">
        <f t="shared" si="2"/>
        <v>2851</v>
      </c>
      <c r="E6" s="8">
        <f t="shared" si="2"/>
        <v>3577</v>
      </c>
      <c r="F6" s="8">
        <f t="shared" si="2"/>
        <v>4282</v>
      </c>
      <c r="G6" s="8">
        <f t="shared" si="2"/>
        <v>4808</v>
      </c>
      <c r="H6" s="8">
        <f t="shared" si="2"/>
        <v>5328</v>
      </c>
      <c r="I6" s="8">
        <f>SUM(I7:I34)</f>
        <v>5726</v>
      </c>
      <c r="J6" s="8">
        <f>SUM(J7:J34)</f>
        <v>6233</v>
      </c>
      <c r="K6" s="8">
        <f>SUM(K7:K34)</f>
        <v>6735</v>
      </c>
      <c r="L6" s="8">
        <f>SUM(L7:L34)</f>
        <v>7838</v>
      </c>
      <c r="M6" s="8">
        <f>SUM(M7:M34)</f>
        <v>8469</v>
      </c>
    </row>
    <row r="7" spans="1:13" s="3" customFormat="1" ht="13.5" customHeight="1">
      <c r="A7" s="4" t="s">
        <v>5</v>
      </c>
      <c r="B7" s="7">
        <v>9</v>
      </c>
      <c r="C7" s="7">
        <v>16</v>
      </c>
      <c r="D7" s="7">
        <v>22</v>
      </c>
      <c r="E7" s="7">
        <v>27</v>
      </c>
      <c r="F7" s="7">
        <v>31</v>
      </c>
      <c r="G7" s="7">
        <v>39</v>
      </c>
      <c r="H7" s="7">
        <v>40</v>
      </c>
      <c r="I7" s="7">
        <v>43</v>
      </c>
      <c r="J7" s="7">
        <v>57</v>
      </c>
      <c r="K7" s="7">
        <v>65</v>
      </c>
      <c r="L7" s="7">
        <v>69</v>
      </c>
      <c r="M7" s="7">
        <v>77</v>
      </c>
    </row>
    <row r="8" spans="1:13" s="3" customFormat="1" ht="13.5" customHeight="1">
      <c r="A8" s="4" t="s">
        <v>6</v>
      </c>
      <c r="B8" s="7">
        <v>4</v>
      </c>
      <c r="C8" s="7">
        <v>6</v>
      </c>
      <c r="D8" s="7">
        <v>8</v>
      </c>
      <c r="E8" s="7">
        <v>9</v>
      </c>
      <c r="F8" s="7">
        <v>11</v>
      </c>
      <c r="G8" s="7">
        <v>13</v>
      </c>
      <c r="H8" s="7">
        <v>14</v>
      </c>
      <c r="I8" s="7">
        <v>14</v>
      </c>
      <c r="J8" s="7">
        <v>20</v>
      </c>
      <c r="K8" s="7">
        <v>22</v>
      </c>
      <c r="L8" s="7">
        <v>23</v>
      </c>
      <c r="M8" s="7">
        <v>23</v>
      </c>
    </row>
    <row r="9" spans="1:13" s="3" customFormat="1" ht="13.5" customHeight="1">
      <c r="A9" s="4" t="s">
        <v>7</v>
      </c>
      <c r="B9" s="7">
        <v>533</v>
      </c>
      <c r="C9" s="7">
        <v>988</v>
      </c>
      <c r="D9" s="7">
        <v>1417</v>
      </c>
      <c r="E9" s="7">
        <v>1724</v>
      </c>
      <c r="F9" s="7">
        <v>2039</v>
      </c>
      <c r="G9" s="7">
        <v>2271</v>
      </c>
      <c r="H9" s="7">
        <v>2514</v>
      </c>
      <c r="I9" s="7">
        <v>2693</v>
      </c>
      <c r="J9" s="7">
        <v>2907</v>
      </c>
      <c r="K9" s="7">
        <v>3104</v>
      </c>
      <c r="L9" s="7">
        <v>3265</v>
      </c>
      <c r="M9" s="7">
        <v>3344</v>
      </c>
    </row>
    <row r="10" spans="1:13" s="3" customFormat="1" ht="13.5" customHeight="1">
      <c r="A10" s="4" t="s">
        <v>27</v>
      </c>
      <c r="B10" s="7">
        <v>1</v>
      </c>
      <c r="C10" s="7">
        <v>1</v>
      </c>
      <c r="D10" s="7">
        <v>1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3</v>
      </c>
      <c r="L10" s="7">
        <v>3</v>
      </c>
      <c r="M10" s="7">
        <v>3</v>
      </c>
    </row>
    <row r="11" spans="1:13" s="3" customFormat="1" ht="13.5" customHeight="1">
      <c r="A11" s="4" t="s">
        <v>8</v>
      </c>
      <c r="B11" s="7">
        <v>5</v>
      </c>
      <c r="C11" s="7">
        <v>9</v>
      </c>
      <c r="D11" s="7">
        <v>14</v>
      </c>
      <c r="E11" s="7">
        <v>17</v>
      </c>
      <c r="F11" s="7">
        <v>31</v>
      </c>
      <c r="G11" s="7">
        <v>39</v>
      </c>
      <c r="H11" s="7">
        <v>48</v>
      </c>
      <c r="I11" s="7">
        <v>58</v>
      </c>
      <c r="J11" s="7">
        <v>65</v>
      </c>
      <c r="K11" s="7">
        <v>76</v>
      </c>
      <c r="L11" s="7">
        <v>82</v>
      </c>
      <c r="M11" s="7">
        <v>88</v>
      </c>
    </row>
    <row r="12" spans="1:13" s="3" customFormat="1" ht="13.5" customHeight="1">
      <c r="A12" s="4" t="s">
        <v>30</v>
      </c>
      <c r="B12" s="7">
        <v>1</v>
      </c>
      <c r="C12" s="7">
        <v>1</v>
      </c>
      <c r="D12" s="7">
        <v>3</v>
      </c>
      <c r="E12" s="7">
        <v>4</v>
      </c>
      <c r="F12" s="7">
        <v>4</v>
      </c>
      <c r="G12" s="7">
        <v>5</v>
      </c>
      <c r="H12" s="7">
        <v>6</v>
      </c>
      <c r="I12" s="7">
        <v>7</v>
      </c>
      <c r="J12" s="7">
        <v>7</v>
      </c>
      <c r="K12" s="7">
        <v>7</v>
      </c>
      <c r="L12" s="7">
        <v>7</v>
      </c>
      <c r="M12" s="7">
        <v>7</v>
      </c>
    </row>
    <row r="13" spans="1:13" s="3" customFormat="1" ht="13.5" customHeight="1">
      <c r="A13" s="4" t="s">
        <v>28</v>
      </c>
      <c r="B13" s="7">
        <v>1</v>
      </c>
      <c r="C13" s="7">
        <v>3</v>
      </c>
      <c r="D13" s="7">
        <v>3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7</v>
      </c>
      <c r="L13" s="7">
        <v>7</v>
      </c>
      <c r="M13" s="7">
        <v>7</v>
      </c>
    </row>
    <row r="14" spans="1:13" s="3" customFormat="1" ht="13.5" customHeight="1">
      <c r="A14" s="4" t="s">
        <v>25</v>
      </c>
      <c r="B14" s="7">
        <v>1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3</v>
      </c>
      <c r="J14" s="7">
        <v>6</v>
      </c>
      <c r="K14" s="7">
        <v>7</v>
      </c>
      <c r="L14" s="7">
        <v>7</v>
      </c>
      <c r="M14" s="7">
        <v>8</v>
      </c>
    </row>
    <row r="15" spans="1:13" s="3" customFormat="1" ht="13.5" customHeight="1">
      <c r="A15" s="4" t="s">
        <v>9</v>
      </c>
      <c r="B15" s="7">
        <v>5</v>
      </c>
      <c r="C15" s="7">
        <v>12</v>
      </c>
      <c r="D15" s="7">
        <v>16</v>
      </c>
      <c r="E15" s="7">
        <v>22</v>
      </c>
      <c r="F15" s="7">
        <v>28</v>
      </c>
      <c r="G15" s="7">
        <v>32</v>
      </c>
      <c r="H15" s="7">
        <v>37</v>
      </c>
      <c r="I15" s="7">
        <v>45</v>
      </c>
      <c r="J15" s="7">
        <v>59</v>
      </c>
      <c r="K15" s="7">
        <v>63</v>
      </c>
      <c r="L15" s="7">
        <v>69</v>
      </c>
      <c r="M15" s="7">
        <v>74</v>
      </c>
    </row>
    <row r="16" spans="1:13" s="3" customFormat="1" ht="13.5" customHeight="1">
      <c r="A16" s="4" t="s">
        <v>10</v>
      </c>
      <c r="B16" s="7">
        <v>4</v>
      </c>
      <c r="C16" s="7">
        <v>6</v>
      </c>
      <c r="D16" s="7">
        <v>11</v>
      </c>
      <c r="E16" s="7">
        <v>13</v>
      </c>
      <c r="F16" s="7">
        <v>14</v>
      </c>
      <c r="G16" s="7">
        <v>15</v>
      </c>
      <c r="H16" s="7">
        <v>20</v>
      </c>
      <c r="I16" s="7">
        <v>22</v>
      </c>
      <c r="J16" s="7">
        <v>23</v>
      </c>
      <c r="K16" s="7">
        <v>24</v>
      </c>
      <c r="L16" s="7">
        <v>27</v>
      </c>
      <c r="M16" s="7">
        <v>27</v>
      </c>
    </row>
    <row r="17" spans="1:13" s="3" customFormat="1" ht="13.5" customHeight="1">
      <c r="A17" s="4" t="s">
        <v>60</v>
      </c>
      <c r="B17" s="7" t="s">
        <v>3</v>
      </c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7">
        <v>731</v>
      </c>
      <c r="M17" s="7">
        <v>1124</v>
      </c>
    </row>
    <row r="18" spans="1:13" s="3" customFormat="1" ht="13.5" customHeight="1">
      <c r="A18" s="4" t="s">
        <v>11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10</v>
      </c>
      <c r="I18" s="7">
        <v>10</v>
      </c>
      <c r="J18" s="7">
        <v>11</v>
      </c>
      <c r="K18" s="7">
        <v>12</v>
      </c>
      <c r="L18" s="7">
        <v>12</v>
      </c>
      <c r="M18" s="7">
        <v>14</v>
      </c>
    </row>
    <row r="19" spans="1:13" s="3" customFormat="1" ht="13.5" customHeight="1">
      <c r="A19" s="4" t="s">
        <v>12</v>
      </c>
      <c r="B19" s="7">
        <v>131</v>
      </c>
      <c r="C19" s="7">
        <v>246</v>
      </c>
      <c r="D19" s="7">
        <v>374</v>
      </c>
      <c r="E19" s="7">
        <v>508</v>
      </c>
      <c r="F19" s="7">
        <v>601</v>
      </c>
      <c r="G19" s="7">
        <v>692</v>
      </c>
      <c r="H19" s="7">
        <v>771</v>
      </c>
      <c r="I19" s="7">
        <v>823</v>
      </c>
      <c r="J19" s="7">
        <v>918</v>
      </c>
      <c r="K19" s="7">
        <v>986</v>
      </c>
      <c r="L19" s="7">
        <v>1053</v>
      </c>
      <c r="M19" s="7">
        <v>1105</v>
      </c>
    </row>
    <row r="20" spans="1:13" s="3" customFormat="1" ht="13.5" customHeight="1">
      <c r="A20" s="4" t="s">
        <v>13</v>
      </c>
      <c r="B20" s="7">
        <v>1</v>
      </c>
      <c r="C20" s="7">
        <v>2</v>
      </c>
      <c r="D20" s="7">
        <v>2</v>
      </c>
      <c r="E20" s="7">
        <v>2</v>
      </c>
      <c r="F20" s="7">
        <v>3</v>
      </c>
      <c r="G20" s="7">
        <v>8</v>
      </c>
      <c r="H20" s="7">
        <v>9</v>
      </c>
      <c r="I20" s="7">
        <v>11</v>
      </c>
      <c r="J20" s="7">
        <v>12</v>
      </c>
      <c r="K20" s="7">
        <v>14</v>
      </c>
      <c r="L20" s="7">
        <v>15</v>
      </c>
      <c r="M20" s="7">
        <v>15</v>
      </c>
    </row>
    <row r="21" spans="1:13" s="3" customFormat="1" ht="13.5" customHeight="1">
      <c r="A21" s="4" t="s">
        <v>14</v>
      </c>
      <c r="B21" s="7">
        <v>12</v>
      </c>
      <c r="C21" s="7">
        <v>13</v>
      </c>
      <c r="D21" s="7">
        <v>14</v>
      </c>
      <c r="E21" s="7">
        <v>14</v>
      </c>
      <c r="F21" s="7">
        <v>16</v>
      </c>
      <c r="G21" s="7">
        <v>18</v>
      </c>
      <c r="H21" s="7">
        <v>18</v>
      </c>
      <c r="I21" s="7">
        <v>18</v>
      </c>
      <c r="J21" s="7">
        <v>18</v>
      </c>
      <c r="K21" s="7">
        <v>18</v>
      </c>
      <c r="L21" s="7">
        <v>23</v>
      </c>
      <c r="M21" s="7">
        <v>24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15</v>
      </c>
      <c r="B23" s="7">
        <v>132</v>
      </c>
      <c r="C23" s="7">
        <v>215</v>
      </c>
      <c r="D23" s="7">
        <v>284</v>
      </c>
      <c r="E23" s="7">
        <v>359</v>
      </c>
      <c r="F23" s="7">
        <v>435</v>
      </c>
      <c r="G23" s="7">
        <v>485</v>
      </c>
      <c r="H23" s="7">
        <v>528</v>
      </c>
      <c r="I23" s="7">
        <v>566</v>
      </c>
      <c r="J23" s="7">
        <v>604</v>
      </c>
      <c r="K23" s="7">
        <v>641</v>
      </c>
      <c r="L23" s="7">
        <v>668</v>
      </c>
      <c r="M23" s="7">
        <v>690</v>
      </c>
    </row>
    <row r="24" spans="1:13" s="3" customFormat="1" ht="13.5" customHeight="1">
      <c r="A24" s="4" t="s">
        <v>31</v>
      </c>
      <c r="B24" s="7" t="s">
        <v>3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M24" s="7">
        <v>1</v>
      </c>
    </row>
    <row r="25" spans="1:13" s="3" customFormat="1" ht="13.5" customHeight="1">
      <c r="A25" s="4" t="s">
        <v>16</v>
      </c>
      <c r="B25" s="7">
        <v>8</v>
      </c>
      <c r="C25" s="7">
        <v>16</v>
      </c>
      <c r="D25" s="7">
        <v>27</v>
      </c>
      <c r="E25" s="7">
        <v>33</v>
      </c>
      <c r="F25" s="7">
        <v>39</v>
      </c>
      <c r="G25" s="7">
        <v>46</v>
      </c>
      <c r="H25" s="7">
        <v>52</v>
      </c>
      <c r="I25" s="7">
        <v>59</v>
      </c>
      <c r="J25" s="7">
        <v>65</v>
      </c>
      <c r="K25" s="7">
        <v>81</v>
      </c>
      <c r="L25" s="7">
        <v>87</v>
      </c>
      <c r="M25" s="7">
        <v>93</v>
      </c>
    </row>
    <row r="26" spans="1:13" s="3" customFormat="1" ht="13.5" customHeight="1">
      <c r="A26" s="4" t="s">
        <v>17</v>
      </c>
      <c r="B26" s="7">
        <v>5</v>
      </c>
      <c r="C26" s="7">
        <v>8</v>
      </c>
      <c r="D26" s="7">
        <v>15</v>
      </c>
      <c r="E26" s="7">
        <v>22</v>
      </c>
      <c r="F26" s="7">
        <v>28</v>
      </c>
      <c r="G26" s="7">
        <v>29</v>
      </c>
      <c r="H26" s="7">
        <v>31</v>
      </c>
      <c r="I26" s="7">
        <v>36</v>
      </c>
      <c r="J26" s="7">
        <v>40</v>
      </c>
      <c r="K26" s="7">
        <v>41</v>
      </c>
      <c r="L26" s="7">
        <v>46</v>
      </c>
      <c r="M26" s="7">
        <v>49</v>
      </c>
    </row>
    <row r="27" spans="1:13" s="3" customFormat="1" ht="13.5" customHeight="1">
      <c r="A27" s="4" t="s">
        <v>18</v>
      </c>
      <c r="B27" s="7">
        <v>19</v>
      </c>
      <c r="C27" s="7">
        <v>25</v>
      </c>
      <c r="D27" s="7">
        <v>45</v>
      </c>
      <c r="E27" s="7">
        <v>57</v>
      </c>
      <c r="F27" s="7">
        <v>80</v>
      </c>
      <c r="G27" s="7">
        <v>91</v>
      </c>
      <c r="H27" s="7">
        <v>103</v>
      </c>
      <c r="I27" s="7">
        <v>112</v>
      </c>
      <c r="J27" s="7">
        <v>126</v>
      </c>
      <c r="K27" s="7">
        <v>133</v>
      </c>
      <c r="L27" s="7">
        <v>147</v>
      </c>
      <c r="M27" s="7">
        <v>151</v>
      </c>
    </row>
    <row r="28" spans="1:13" s="3" customFormat="1" ht="13.5" customHeight="1">
      <c r="A28" s="4" t="s">
        <v>19</v>
      </c>
      <c r="B28" s="7">
        <v>2</v>
      </c>
      <c r="C28" s="7">
        <v>3</v>
      </c>
      <c r="D28" s="7">
        <v>4</v>
      </c>
      <c r="E28" s="7">
        <v>7</v>
      </c>
      <c r="F28" s="7">
        <v>19</v>
      </c>
      <c r="G28" s="7">
        <v>25</v>
      </c>
      <c r="H28" s="7">
        <v>27</v>
      </c>
      <c r="I28" s="7">
        <v>28</v>
      </c>
      <c r="J28" s="7">
        <v>29</v>
      </c>
      <c r="K28" s="7">
        <v>32</v>
      </c>
      <c r="L28" s="7">
        <v>34</v>
      </c>
      <c r="M28" s="7">
        <v>37</v>
      </c>
    </row>
    <row r="29" spans="1:13" s="3" customFormat="1" ht="13.5" customHeight="1">
      <c r="A29" s="4" t="s">
        <v>20</v>
      </c>
      <c r="B29" s="7">
        <v>121</v>
      </c>
      <c r="C29" s="7">
        <v>315</v>
      </c>
      <c r="D29" s="7">
        <v>429</v>
      </c>
      <c r="E29" s="7">
        <v>540</v>
      </c>
      <c r="F29" s="7">
        <v>631</v>
      </c>
      <c r="G29" s="7">
        <v>696</v>
      </c>
      <c r="H29" s="7">
        <v>766</v>
      </c>
      <c r="I29" s="7">
        <v>815</v>
      </c>
      <c r="J29" s="7">
        <v>863</v>
      </c>
      <c r="K29" s="7">
        <v>963</v>
      </c>
      <c r="L29" s="7">
        <v>1008</v>
      </c>
      <c r="M29" s="7">
        <v>1031</v>
      </c>
    </row>
    <row r="30" spans="1:13" s="3" customFormat="1" ht="13.5" customHeight="1">
      <c r="A30" s="4" t="s">
        <v>21</v>
      </c>
      <c r="B30" s="7">
        <v>52</v>
      </c>
      <c r="C30" s="7">
        <v>89</v>
      </c>
      <c r="D30" s="7">
        <v>119</v>
      </c>
      <c r="E30" s="7">
        <v>145</v>
      </c>
      <c r="F30" s="7">
        <v>187</v>
      </c>
      <c r="G30" s="7">
        <v>205</v>
      </c>
      <c r="H30" s="7">
        <v>226</v>
      </c>
      <c r="I30" s="7">
        <v>243</v>
      </c>
      <c r="J30" s="7">
        <v>262</v>
      </c>
      <c r="K30" s="7">
        <v>289</v>
      </c>
      <c r="L30" s="7">
        <v>295</v>
      </c>
      <c r="M30" s="7">
        <v>304</v>
      </c>
    </row>
    <row r="31" spans="1:13" s="3" customFormat="1" ht="13.5" customHeight="1">
      <c r="A31" s="4" t="s">
        <v>22</v>
      </c>
      <c r="B31" s="7">
        <v>2</v>
      </c>
      <c r="C31" s="7">
        <v>10</v>
      </c>
      <c r="D31" s="7">
        <v>17</v>
      </c>
      <c r="E31" s="7">
        <v>20</v>
      </c>
      <c r="F31" s="7">
        <v>24</v>
      </c>
      <c r="G31" s="7">
        <v>28</v>
      </c>
      <c r="H31" s="7">
        <v>33</v>
      </c>
      <c r="I31" s="7">
        <v>37</v>
      </c>
      <c r="J31" s="7">
        <v>43</v>
      </c>
      <c r="K31" s="7">
        <v>46</v>
      </c>
      <c r="L31" s="7">
        <v>53</v>
      </c>
      <c r="M31" s="7">
        <v>57</v>
      </c>
    </row>
    <row r="32" spans="1:13" s="3" customFormat="1" ht="13.5" customHeight="1">
      <c r="A32" s="4" t="s">
        <v>23</v>
      </c>
      <c r="B32" s="7" t="s">
        <v>3</v>
      </c>
      <c r="C32" s="7">
        <v>3</v>
      </c>
      <c r="D32" s="7">
        <v>4</v>
      </c>
      <c r="E32" s="7">
        <v>8</v>
      </c>
      <c r="F32" s="7">
        <v>8</v>
      </c>
      <c r="G32" s="7">
        <v>8</v>
      </c>
      <c r="H32" s="7">
        <v>8</v>
      </c>
      <c r="I32" s="7">
        <v>9</v>
      </c>
      <c r="J32" s="7">
        <v>11</v>
      </c>
      <c r="K32" s="7">
        <v>12</v>
      </c>
      <c r="L32" s="7">
        <v>12</v>
      </c>
      <c r="M32" s="7">
        <v>13</v>
      </c>
    </row>
    <row r="33" spans="1:13" s="3" customFormat="1" ht="13.5" customHeight="1">
      <c r="A33" s="4" t="s">
        <v>46</v>
      </c>
      <c r="B33" s="7">
        <v>7</v>
      </c>
      <c r="C33" s="7">
        <v>10</v>
      </c>
      <c r="D33" s="7">
        <v>16</v>
      </c>
      <c r="E33" s="7">
        <v>32</v>
      </c>
      <c r="F33" s="7">
        <v>37</v>
      </c>
      <c r="G33" s="7">
        <v>46</v>
      </c>
      <c r="H33" s="7">
        <v>57</v>
      </c>
      <c r="I33" s="7">
        <v>66</v>
      </c>
      <c r="J33" s="7">
        <v>79</v>
      </c>
      <c r="K33" s="7">
        <v>88</v>
      </c>
      <c r="L33" s="7">
        <v>94</v>
      </c>
      <c r="M33" s="7">
        <v>102</v>
      </c>
    </row>
    <row r="34" spans="1:13" s="3" customFormat="1" ht="13.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3" customFormat="1" ht="13.5" customHeight="1">
      <c r="A35" s="11" t="s">
        <v>4</v>
      </c>
      <c r="B35" s="9">
        <f aca="true" t="shared" si="3" ref="B35:H35">SUM(B36:B38)</f>
        <v>1</v>
      </c>
      <c r="C35" s="9">
        <f t="shared" si="3"/>
        <v>2</v>
      </c>
      <c r="D35" s="9">
        <f t="shared" si="3"/>
        <v>3</v>
      </c>
      <c r="E35" s="9">
        <f t="shared" si="3"/>
        <v>6</v>
      </c>
      <c r="F35" s="9">
        <f t="shared" si="3"/>
        <v>8</v>
      </c>
      <c r="G35" s="9">
        <f t="shared" si="3"/>
        <v>9</v>
      </c>
      <c r="H35" s="9">
        <f t="shared" si="3"/>
        <v>10</v>
      </c>
      <c r="I35" s="9">
        <f>SUM(I36:I38)</f>
        <v>11</v>
      </c>
      <c r="J35" s="9">
        <f>SUM(J36:J38)</f>
        <v>13</v>
      </c>
      <c r="K35" s="9">
        <f>SUM(K36:K38)</f>
        <v>14</v>
      </c>
      <c r="L35" s="9">
        <f>SUM(L36:L38)</f>
        <v>15</v>
      </c>
      <c r="M35" s="9">
        <f>SUM(M36:M38)</f>
        <v>16</v>
      </c>
    </row>
    <row r="36" spans="1:13" s="3" customFormat="1" ht="13.5" customHeight="1">
      <c r="A36" s="12" t="s">
        <v>55</v>
      </c>
      <c r="B36" s="13" t="s">
        <v>3</v>
      </c>
      <c r="C36" s="13">
        <v>1</v>
      </c>
      <c r="D36" s="13">
        <v>1</v>
      </c>
      <c r="E36" s="13">
        <v>1</v>
      </c>
      <c r="F36" s="13">
        <v>2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>
        <v>3</v>
      </c>
      <c r="M36" s="13">
        <v>3</v>
      </c>
    </row>
    <row r="37" spans="1:13" s="3" customFormat="1" ht="13.5" customHeight="1">
      <c r="A37" s="12" t="s">
        <v>29</v>
      </c>
      <c r="B37" s="13" t="s">
        <v>3</v>
      </c>
      <c r="C37" s="13" t="s">
        <v>3</v>
      </c>
      <c r="D37" s="13" t="s">
        <v>3</v>
      </c>
      <c r="E37" s="13">
        <v>2</v>
      </c>
      <c r="F37" s="13">
        <v>3</v>
      </c>
      <c r="G37" s="13">
        <v>4</v>
      </c>
      <c r="H37" s="13">
        <v>4</v>
      </c>
      <c r="I37" s="13">
        <v>5</v>
      </c>
      <c r="J37" s="13">
        <v>7</v>
      </c>
      <c r="K37" s="13">
        <v>8</v>
      </c>
      <c r="L37" s="13">
        <v>8</v>
      </c>
      <c r="M37" s="13">
        <v>9</v>
      </c>
    </row>
    <row r="38" spans="1:13" s="3" customFormat="1" ht="13.5" customHeight="1">
      <c r="A38" s="6" t="s">
        <v>24</v>
      </c>
      <c r="B38" s="16">
        <v>1</v>
      </c>
      <c r="C38" s="16">
        <v>1</v>
      </c>
      <c r="D38" s="16">
        <v>2</v>
      </c>
      <c r="E38" s="16">
        <v>3</v>
      </c>
      <c r="F38" s="16">
        <v>3</v>
      </c>
      <c r="G38" s="16">
        <v>3</v>
      </c>
      <c r="H38" s="16">
        <v>3</v>
      </c>
      <c r="I38" s="16">
        <v>3</v>
      </c>
      <c r="J38" s="16">
        <v>3</v>
      </c>
      <c r="K38" s="16">
        <v>3</v>
      </c>
      <c r="L38" s="16">
        <v>4</v>
      </c>
      <c r="M38" s="16">
        <v>4</v>
      </c>
    </row>
    <row r="40" ht="11.25">
      <c r="A40" s="3" t="s">
        <v>1</v>
      </c>
    </row>
  </sheetData>
  <sheetProtection/>
  <mergeCells count="1">
    <mergeCell ref="B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ignoredErrors>
    <ignoredError sqref="B4:M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3" width="9.421875" style="1" bestFit="1" customWidth="1"/>
    <col min="4" max="13" width="9.421875" style="1" customWidth="1"/>
    <col min="14" max="16384" width="9.140625" style="1" customWidth="1"/>
  </cols>
  <sheetData>
    <row r="1" ht="27.75" customHeight="1">
      <c r="A1" s="5" t="s">
        <v>61</v>
      </c>
    </row>
    <row r="2" spans="1:13" ht="13.5" customHeight="1">
      <c r="A2" s="30"/>
      <c r="B2" s="64" t="s">
        <v>33</v>
      </c>
      <c r="C2" s="64"/>
      <c r="D2" s="31"/>
      <c r="E2" s="31"/>
      <c r="F2" s="35"/>
      <c r="G2" s="36"/>
      <c r="H2" s="37"/>
      <c r="I2" s="38"/>
      <c r="J2" s="39"/>
      <c r="K2" s="40"/>
      <c r="L2" s="41"/>
      <c r="M2" s="42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 aca="true" t="shared" si="0" ref="B4:G4">SUM(B35,B6)</f>
        <v>2141</v>
      </c>
      <c r="C4" s="8">
        <f t="shared" si="0"/>
        <v>3321</v>
      </c>
      <c r="D4" s="8">
        <f t="shared" si="0"/>
        <v>4564</v>
      </c>
      <c r="E4" s="8">
        <f t="shared" si="0"/>
        <v>5601</v>
      </c>
      <c r="F4" s="8">
        <f t="shared" si="0"/>
        <v>6564</v>
      </c>
      <c r="G4" s="8">
        <f t="shared" si="0"/>
        <v>7426</v>
      </c>
      <c r="H4" s="8">
        <f aca="true" t="shared" si="1" ref="H4:M4">SUM(H35,H6)</f>
        <v>8308</v>
      </c>
      <c r="I4" s="8">
        <f t="shared" si="1"/>
        <v>8932</v>
      </c>
      <c r="J4" s="8">
        <f t="shared" si="1"/>
        <v>9711</v>
      </c>
      <c r="K4" s="8">
        <f t="shared" si="1"/>
        <v>10562</v>
      </c>
      <c r="L4" s="8">
        <f t="shared" si="1"/>
        <v>11033</v>
      </c>
      <c r="M4" s="8">
        <f t="shared" si="1"/>
        <v>11379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SUM(B7:B34)</f>
        <v>2140</v>
      </c>
      <c r="C6" s="8">
        <f t="shared" si="2"/>
        <v>3320</v>
      </c>
      <c r="D6" s="8">
        <f t="shared" si="2"/>
        <v>4563</v>
      </c>
      <c r="E6" s="8">
        <f t="shared" si="2"/>
        <v>5599</v>
      </c>
      <c r="F6" s="8">
        <f t="shared" si="2"/>
        <v>6559</v>
      </c>
      <c r="G6" s="8">
        <f t="shared" si="2"/>
        <v>7420</v>
      </c>
      <c r="H6" s="8">
        <f t="shared" si="2"/>
        <v>8302</v>
      </c>
      <c r="I6" s="8">
        <f>SUM(I7:I34)</f>
        <v>8925</v>
      </c>
      <c r="J6" s="8">
        <f>SUM(J7:J34)</f>
        <v>9702</v>
      </c>
      <c r="K6" s="8">
        <f>SUM(K7:K34)</f>
        <v>10553</v>
      </c>
      <c r="L6" s="8">
        <f>SUM(L7:L34)</f>
        <v>11024</v>
      </c>
      <c r="M6" s="8">
        <f>SUM(M7:M34)</f>
        <v>11370</v>
      </c>
    </row>
    <row r="7" spans="1:13" s="3" customFormat="1" ht="13.5" customHeight="1">
      <c r="A7" s="4" t="s">
        <v>5</v>
      </c>
      <c r="B7" s="7">
        <v>10</v>
      </c>
      <c r="C7" s="7">
        <v>14</v>
      </c>
      <c r="D7" s="7">
        <v>21</v>
      </c>
      <c r="E7" s="7">
        <v>34</v>
      </c>
      <c r="F7" s="7">
        <v>37</v>
      </c>
      <c r="G7" s="7">
        <v>44</v>
      </c>
      <c r="H7" s="7">
        <v>56</v>
      </c>
      <c r="I7" s="7">
        <v>60</v>
      </c>
      <c r="J7" s="7">
        <v>65</v>
      </c>
      <c r="K7" s="7">
        <v>69</v>
      </c>
      <c r="L7" s="7">
        <v>76</v>
      </c>
      <c r="M7" s="7">
        <v>77</v>
      </c>
    </row>
    <row r="8" spans="1:13" s="3" customFormat="1" ht="13.5" customHeight="1">
      <c r="A8" s="4" t="s">
        <v>6</v>
      </c>
      <c r="B8" s="7">
        <v>2</v>
      </c>
      <c r="C8" s="7">
        <v>3</v>
      </c>
      <c r="D8" s="7">
        <v>4</v>
      </c>
      <c r="E8" s="7">
        <v>6</v>
      </c>
      <c r="F8" s="7">
        <v>9</v>
      </c>
      <c r="G8" s="7">
        <v>13</v>
      </c>
      <c r="H8" s="7">
        <v>14</v>
      </c>
      <c r="I8" s="7">
        <v>15</v>
      </c>
      <c r="J8" s="7">
        <v>16</v>
      </c>
      <c r="K8" s="7">
        <v>18</v>
      </c>
      <c r="L8" s="7">
        <v>18</v>
      </c>
      <c r="M8" s="7">
        <v>21</v>
      </c>
    </row>
    <row r="9" spans="1:13" s="3" customFormat="1" ht="13.5" customHeight="1">
      <c r="A9" s="4" t="s">
        <v>7</v>
      </c>
      <c r="B9" s="7">
        <v>604</v>
      </c>
      <c r="C9" s="7">
        <v>970</v>
      </c>
      <c r="D9" s="7">
        <v>1316</v>
      </c>
      <c r="E9" s="7">
        <v>1568</v>
      </c>
      <c r="F9" s="7">
        <v>1812</v>
      </c>
      <c r="G9" s="7">
        <v>2012</v>
      </c>
      <c r="H9" s="7">
        <v>2225</v>
      </c>
      <c r="I9" s="7">
        <v>2397</v>
      </c>
      <c r="J9" s="7">
        <v>2549</v>
      </c>
      <c r="K9" s="7">
        <v>2696</v>
      </c>
      <c r="L9" s="7">
        <v>2783</v>
      </c>
      <c r="M9" s="7">
        <v>2854</v>
      </c>
    </row>
    <row r="10" spans="1:13" s="3" customFormat="1" ht="13.5" customHeight="1">
      <c r="A10" s="4" t="s">
        <v>27</v>
      </c>
      <c r="B10" s="7" t="s">
        <v>3</v>
      </c>
      <c r="C10" s="7">
        <v>1</v>
      </c>
      <c r="D10" s="7">
        <v>2</v>
      </c>
      <c r="E10" s="7">
        <v>2</v>
      </c>
      <c r="F10" s="7">
        <v>2</v>
      </c>
      <c r="G10" s="7">
        <v>2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</row>
    <row r="11" spans="1:13" s="3" customFormat="1" ht="13.5" customHeight="1">
      <c r="A11" s="4" t="s">
        <v>8</v>
      </c>
      <c r="B11" s="7">
        <v>9</v>
      </c>
      <c r="C11" s="7">
        <v>14</v>
      </c>
      <c r="D11" s="7">
        <v>24</v>
      </c>
      <c r="E11" s="7">
        <v>30</v>
      </c>
      <c r="F11" s="7">
        <v>40</v>
      </c>
      <c r="G11" s="7">
        <v>48</v>
      </c>
      <c r="H11" s="7">
        <v>59</v>
      </c>
      <c r="I11" s="7">
        <v>64</v>
      </c>
      <c r="J11" s="7">
        <v>70</v>
      </c>
      <c r="K11" s="7">
        <v>78</v>
      </c>
      <c r="L11" s="7">
        <v>80</v>
      </c>
      <c r="M11" s="7">
        <v>83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>
        <v>1</v>
      </c>
      <c r="I12" s="7">
        <v>3</v>
      </c>
      <c r="J12" s="7">
        <v>4</v>
      </c>
      <c r="K12" s="7">
        <v>4</v>
      </c>
      <c r="L12" s="7">
        <v>4</v>
      </c>
      <c r="M12" s="7">
        <v>4</v>
      </c>
    </row>
    <row r="13" spans="1:13" s="3" customFormat="1" ht="13.5" customHeight="1">
      <c r="A13" s="4" t="s">
        <v>28</v>
      </c>
      <c r="B13" s="7">
        <v>1</v>
      </c>
      <c r="C13" s="7">
        <v>1</v>
      </c>
      <c r="D13" s="7">
        <v>3</v>
      </c>
      <c r="E13" s="7">
        <v>4</v>
      </c>
      <c r="F13" s="7">
        <v>6</v>
      </c>
      <c r="G13" s="7">
        <v>6</v>
      </c>
      <c r="H13" s="7">
        <v>9</v>
      </c>
      <c r="I13" s="7">
        <v>10</v>
      </c>
      <c r="J13" s="7">
        <v>11</v>
      </c>
      <c r="K13" s="7">
        <v>11</v>
      </c>
      <c r="L13" s="7">
        <v>12</v>
      </c>
      <c r="M13" s="7">
        <v>12</v>
      </c>
    </row>
    <row r="14" spans="1:13" s="3" customFormat="1" ht="13.5" customHeight="1">
      <c r="A14" s="4" t="s">
        <v>25</v>
      </c>
      <c r="B14" s="7" t="s">
        <v>3</v>
      </c>
      <c r="C14" s="7" t="s">
        <v>3</v>
      </c>
      <c r="D14" s="7">
        <v>1</v>
      </c>
      <c r="E14" s="7">
        <v>2</v>
      </c>
      <c r="F14" s="7">
        <v>3</v>
      </c>
      <c r="G14" s="7">
        <v>3</v>
      </c>
      <c r="H14" s="7">
        <v>3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</row>
    <row r="15" spans="1:13" s="3" customFormat="1" ht="13.5" customHeight="1">
      <c r="A15" s="4" t="s">
        <v>9</v>
      </c>
      <c r="B15" s="7">
        <v>7</v>
      </c>
      <c r="C15" s="7">
        <v>11</v>
      </c>
      <c r="D15" s="7">
        <v>16</v>
      </c>
      <c r="E15" s="7">
        <v>19</v>
      </c>
      <c r="F15" s="7">
        <v>24</v>
      </c>
      <c r="G15" s="7">
        <v>25</v>
      </c>
      <c r="H15" s="7">
        <v>28</v>
      </c>
      <c r="I15" s="7">
        <v>32</v>
      </c>
      <c r="J15" s="7">
        <v>45</v>
      </c>
      <c r="K15" s="7">
        <v>57</v>
      </c>
      <c r="L15" s="7">
        <v>59</v>
      </c>
      <c r="M15" s="7">
        <v>65</v>
      </c>
    </row>
    <row r="16" spans="1:13" s="3" customFormat="1" ht="13.5" customHeight="1">
      <c r="A16" s="4" t="s">
        <v>10</v>
      </c>
      <c r="B16" s="7">
        <v>8</v>
      </c>
      <c r="C16" s="7">
        <v>12</v>
      </c>
      <c r="D16" s="7">
        <v>12</v>
      </c>
      <c r="E16" s="7">
        <v>17</v>
      </c>
      <c r="F16" s="7">
        <v>22</v>
      </c>
      <c r="G16" s="7">
        <v>23</v>
      </c>
      <c r="H16" s="7">
        <v>25</v>
      </c>
      <c r="I16" s="7">
        <v>25</v>
      </c>
      <c r="J16" s="7">
        <v>28</v>
      </c>
      <c r="K16" s="7">
        <v>29</v>
      </c>
      <c r="L16" s="7">
        <v>30</v>
      </c>
      <c r="M16" s="7">
        <v>31</v>
      </c>
    </row>
    <row r="17" spans="1:13" s="3" customFormat="1" ht="13.5" customHeight="1">
      <c r="A17" s="4" t="s">
        <v>60</v>
      </c>
      <c r="B17" s="7">
        <v>1006</v>
      </c>
      <c r="C17" s="7">
        <v>1439</v>
      </c>
      <c r="D17" s="7">
        <v>1972</v>
      </c>
      <c r="E17" s="7">
        <v>2464</v>
      </c>
      <c r="F17" s="7">
        <v>2889</v>
      </c>
      <c r="G17" s="7">
        <v>3256</v>
      </c>
      <c r="H17" s="7">
        <v>3646</v>
      </c>
      <c r="I17" s="7">
        <v>3943</v>
      </c>
      <c r="J17" s="7">
        <v>4323</v>
      </c>
      <c r="K17" s="7">
        <v>4691</v>
      </c>
      <c r="L17" s="7">
        <v>4929</v>
      </c>
      <c r="M17" s="7">
        <v>5103</v>
      </c>
    </row>
    <row r="18" spans="1:13" s="3" customFormat="1" ht="13.5" customHeight="1">
      <c r="A18" s="4" t="s">
        <v>11</v>
      </c>
      <c r="B18" s="7">
        <v>1</v>
      </c>
      <c r="C18" s="7">
        <v>1</v>
      </c>
      <c r="D18" s="7">
        <v>1</v>
      </c>
      <c r="E18" s="7">
        <v>3</v>
      </c>
      <c r="F18" s="7">
        <v>5</v>
      </c>
      <c r="G18" s="7">
        <v>7</v>
      </c>
      <c r="H18" s="7">
        <v>10</v>
      </c>
      <c r="I18" s="7">
        <v>12</v>
      </c>
      <c r="J18" s="7">
        <v>13</v>
      </c>
      <c r="K18" s="7">
        <v>16</v>
      </c>
      <c r="L18" s="7">
        <v>16</v>
      </c>
      <c r="M18" s="7">
        <v>17</v>
      </c>
    </row>
    <row r="19" spans="1:13" s="3" customFormat="1" ht="13.5" customHeight="1">
      <c r="A19" s="4" t="s">
        <v>12</v>
      </c>
      <c r="B19" s="7">
        <v>118</v>
      </c>
      <c r="C19" s="7">
        <v>218</v>
      </c>
      <c r="D19" s="7">
        <v>323</v>
      </c>
      <c r="E19" s="7">
        <v>408</v>
      </c>
      <c r="F19" s="7">
        <v>480</v>
      </c>
      <c r="G19" s="7">
        <v>569</v>
      </c>
      <c r="H19" s="7">
        <v>646</v>
      </c>
      <c r="I19" s="7">
        <v>682</v>
      </c>
      <c r="J19" s="7">
        <v>760</v>
      </c>
      <c r="K19" s="7">
        <v>873</v>
      </c>
      <c r="L19" s="7">
        <v>928</v>
      </c>
      <c r="M19" s="7">
        <v>966</v>
      </c>
    </row>
    <row r="20" spans="1:13" s="3" customFormat="1" ht="13.5" customHeight="1">
      <c r="A20" s="4" t="s">
        <v>13</v>
      </c>
      <c r="B20" s="7">
        <v>1</v>
      </c>
      <c r="C20" s="7">
        <v>2</v>
      </c>
      <c r="D20" s="7">
        <v>4</v>
      </c>
      <c r="E20" s="7">
        <v>6</v>
      </c>
      <c r="F20" s="7">
        <v>7</v>
      </c>
      <c r="G20" s="7">
        <v>9</v>
      </c>
      <c r="H20" s="7">
        <v>9</v>
      </c>
      <c r="I20" s="7">
        <v>10</v>
      </c>
      <c r="J20" s="7">
        <v>11</v>
      </c>
      <c r="K20" s="7">
        <v>11</v>
      </c>
      <c r="L20" s="7">
        <v>11</v>
      </c>
      <c r="M20" s="7">
        <v>11</v>
      </c>
    </row>
    <row r="21" spans="1:13" s="3" customFormat="1" ht="13.5" customHeight="1">
      <c r="A21" s="4" t="s">
        <v>14</v>
      </c>
      <c r="B21" s="7">
        <v>6</v>
      </c>
      <c r="C21" s="7">
        <v>6</v>
      </c>
      <c r="D21" s="7">
        <v>8</v>
      </c>
      <c r="E21" s="7">
        <v>9</v>
      </c>
      <c r="F21" s="7">
        <v>9</v>
      </c>
      <c r="G21" s="7">
        <v>10</v>
      </c>
      <c r="H21" s="7">
        <v>12</v>
      </c>
      <c r="I21" s="7">
        <v>12</v>
      </c>
      <c r="J21" s="7">
        <v>15</v>
      </c>
      <c r="K21" s="7">
        <v>18</v>
      </c>
      <c r="L21" s="7">
        <v>19</v>
      </c>
      <c r="M21" s="7">
        <v>21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7" t="s">
        <v>3</v>
      </c>
      <c r="M22" s="7" t="s">
        <v>3</v>
      </c>
    </row>
    <row r="23" spans="1:13" s="3" customFormat="1" ht="13.5" customHeight="1">
      <c r="A23" s="4" t="s">
        <v>15</v>
      </c>
      <c r="B23" s="7">
        <v>115</v>
      </c>
      <c r="C23" s="7">
        <v>183</v>
      </c>
      <c r="D23" s="7">
        <v>233</v>
      </c>
      <c r="E23" s="7">
        <v>273</v>
      </c>
      <c r="F23" s="7">
        <v>307</v>
      </c>
      <c r="G23" s="7">
        <v>343</v>
      </c>
      <c r="H23" s="7">
        <v>387</v>
      </c>
      <c r="I23" s="7">
        <v>407</v>
      </c>
      <c r="J23" s="7">
        <v>437</v>
      </c>
      <c r="K23" s="7">
        <v>467</v>
      </c>
      <c r="L23" s="7">
        <v>493</v>
      </c>
      <c r="M23" s="7">
        <v>504</v>
      </c>
    </row>
    <row r="24" spans="1:13" s="3" customFormat="1" ht="13.5" customHeight="1">
      <c r="A24" s="4" t="s">
        <v>31</v>
      </c>
      <c r="B24" s="7" t="s">
        <v>3</v>
      </c>
      <c r="C24" s="7">
        <v>1</v>
      </c>
      <c r="D24" s="7">
        <v>2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</row>
    <row r="25" spans="1:13" s="3" customFormat="1" ht="13.5" customHeight="1">
      <c r="A25" s="4" t="s">
        <v>16</v>
      </c>
      <c r="B25" s="7">
        <v>6</v>
      </c>
      <c r="C25" s="7">
        <v>8</v>
      </c>
      <c r="D25" s="7">
        <v>14</v>
      </c>
      <c r="E25" s="7">
        <v>24</v>
      </c>
      <c r="F25" s="7">
        <v>27</v>
      </c>
      <c r="G25" s="7">
        <v>32</v>
      </c>
      <c r="H25" s="7">
        <v>40</v>
      </c>
      <c r="I25" s="7">
        <v>46</v>
      </c>
      <c r="J25" s="7">
        <v>58</v>
      </c>
      <c r="K25" s="7">
        <v>61</v>
      </c>
      <c r="L25" s="7">
        <v>67</v>
      </c>
      <c r="M25" s="7">
        <v>71</v>
      </c>
    </row>
    <row r="26" spans="1:13" s="3" customFormat="1" ht="13.5" customHeight="1">
      <c r="A26" s="4" t="s">
        <v>17</v>
      </c>
      <c r="B26" s="7">
        <v>3</v>
      </c>
      <c r="C26" s="7">
        <v>8</v>
      </c>
      <c r="D26" s="7">
        <v>15</v>
      </c>
      <c r="E26" s="7">
        <v>21</v>
      </c>
      <c r="F26" s="7">
        <v>26</v>
      </c>
      <c r="G26" s="7">
        <v>30</v>
      </c>
      <c r="H26" s="7">
        <v>32</v>
      </c>
      <c r="I26" s="7">
        <v>36</v>
      </c>
      <c r="J26" s="7">
        <v>41</v>
      </c>
      <c r="K26" s="7">
        <v>46</v>
      </c>
      <c r="L26" s="7">
        <v>49</v>
      </c>
      <c r="M26" s="7">
        <v>51</v>
      </c>
    </row>
    <row r="27" spans="1:13" s="3" customFormat="1" ht="13.5" customHeight="1">
      <c r="A27" s="4" t="s">
        <v>18</v>
      </c>
      <c r="B27" s="7">
        <v>17</v>
      </c>
      <c r="C27" s="7">
        <v>28</v>
      </c>
      <c r="D27" s="7">
        <v>38</v>
      </c>
      <c r="E27" s="7">
        <v>48</v>
      </c>
      <c r="F27" s="7">
        <v>55</v>
      </c>
      <c r="G27" s="7">
        <v>84</v>
      </c>
      <c r="H27" s="7">
        <v>92</v>
      </c>
      <c r="I27" s="7">
        <v>99</v>
      </c>
      <c r="J27" s="7">
        <v>115</v>
      </c>
      <c r="K27" s="7">
        <v>124</v>
      </c>
      <c r="L27" s="7">
        <v>127</v>
      </c>
      <c r="M27" s="7">
        <v>128</v>
      </c>
    </row>
    <row r="28" spans="1:13" s="3" customFormat="1" ht="13.5" customHeight="1">
      <c r="A28" s="4" t="s">
        <v>19</v>
      </c>
      <c r="B28" s="7">
        <v>5</v>
      </c>
      <c r="C28" s="7">
        <v>10</v>
      </c>
      <c r="D28" s="7">
        <v>17</v>
      </c>
      <c r="E28" s="7">
        <v>18</v>
      </c>
      <c r="F28" s="7">
        <v>20</v>
      </c>
      <c r="G28" s="7">
        <v>25</v>
      </c>
      <c r="H28" s="7">
        <v>26</v>
      </c>
      <c r="I28" s="7">
        <v>27</v>
      </c>
      <c r="J28" s="7">
        <v>28</v>
      </c>
      <c r="K28" s="7">
        <v>31</v>
      </c>
      <c r="L28" s="7">
        <v>32</v>
      </c>
      <c r="M28" s="7">
        <v>32</v>
      </c>
    </row>
    <row r="29" spans="1:13" s="3" customFormat="1" ht="13.5" customHeight="1">
      <c r="A29" s="4" t="s">
        <v>20</v>
      </c>
      <c r="B29" s="7">
        <v>157</v>
      </c>
      <c r="C29" s="7">
        <v>263</v>
      </c>
      <c r="D29" s="7">
        <v>372</v>
      </c>
      <c r="E29" s="7">
        <v>434</v>
      </c>
      <c r="F29" s="7">
        <v>540</v>
      </c>
      <c r="G29" s="7">
        <v>592</v>
      </c>
      <c r="H29" s="7">
        <v>658</v>
      </c>
      <c r="I29" s="7">
        <v>684</v>
      </c>
      <c r="J29" s="7">
        <v>710</v>
      </c>
      <c r="K29" s="7">
        <v>805</v>
      </c>
      <c r="L29" s="7">
        <v>827</v>
      </c>
      <c r="M29" s="7">
        <v>841</v>
      </c>
    </row>
    <row r="30" spans="1:13" s="3" customFormat="1" ht="13.5" customHeight="1">
      <c r="A30" s="4" t="s">
        <v>21</v>
      </c>
      <c r="B30" s="7">
        <v>49</v>
      </c>
      <c r="C30" s="7">
        <v>96</v>
      </c>
      <c r="D30" s="7">
        <v>122</v>
      </c>
      <c r="E30" s="7">
        <v>148</v>
      </c>
      <c r="F30" s="7">
        <v>166</v>
      </c>
      <c r="G30" s="7">
        <v>190</v>
      </c>
      <c r="H30" s="7">
        <v>211</v>
      </c>
      <c r="I30" s="7">
        <v>219</v>
      </c>
      <c r="J30" s="7">
        <v>241</v>
      </c>
      <c r="K30" s="7">
        <v>254</v>
      </c>
      <c r="L30" s="7">
        <v>260</v>
      </c>
      <c r="M30" s="7">
        <v>270</v>
      </c>
    </row>
    <row r="31" spans="1:13" s="3" customFormat="1" ht="13.5" customHeight="1">
      <c r="A31" s="4" t="s">
        <v>22</v>
      </c>
      <c r="B31" s="7">
        <v>4</v>
      </c>
      <c r="C31" s="7">
        <v>11</v>
      </c>
      <c r="D31" s="7">
        <v>12</v>
      </c>
      <c r="E31" s="7">
        <v>16</v>
      </c>
      <c r="F31" s="7">
        <v>20</v>
      </c>
      <c r="G31" s="7">
        <v>36</v>
      </c>
      <c r="H31" s="7">
        <v>40</v>
      </c>
      <c r="I31" s="7">
        <v>45</v>
      </c>
      <c r="J31" s="7">
        <v>49</v>
      </c>
      <c r="K31" s="7">
        <v>53</v>
      </c>
      <c r="L31" s="7">
        <v>55</v>
      </c>
      <c r="M31" s="7">
        <v>56</v>
      </c>
    </row>
    <row r="32" spans="1:13" s="3" customFormat="1" ht="13.5" customHeight="1">
      <c r="A32" s="4" t="s">
        <v>23</v>
      </c>
      <c r="B32" s="7" t="s">
        <v>3</v>
      </c>
      <c r="C32" s="7">
        <v>3</v>
      </c>
      <c r="D32" s="7">
        <v>4</v>
      </c>
      <c r="E32" s="7">
        <v>5</v>
      </c>
      <c r="F32" s="7">
        <v>8</v>
      </c>
      <c r="G32" s="7">
        <v>10</v>
      </c>
      <c r="H32" s="7">
        <v>10</v>
      </c>
      <c r="I32" s="7">
        <v>12</v>
      </c>
      <c r="J32" s="7">
        <v>14</v>
      </c>
      <c r="K32" s="7">
        <v>22</v>
      </c>
      <c r="L32" s="7">
        <v>23</v>
      </c>
      <c r="M32" s="7">
        <v>23</v>
      </c>
    </row>
    <row r="33" spans="1:13" s="3" customFormat="1" ht="13.5" customHeight="1">
      <c r="A33" s="4" t="s">
        <v>62</v>
      </c>
      <c r="B33" s="7">
        <v>11</v>
      </c>
      <c r="C33" s="7">
        <v>17</v>
      </c>
      <c r="D33" s="7">
        <v>27</v>
      </c>
      <c r="E33" s="7">
        <v>37</v>
      </c>
      <c r="F33" s="7">
        <v>42</v>
      </c>
      <c r="G33" s="7">
        <v>48</v>
      </c>
      <c r="H33" s="7">
        <v>57</v>
      </c>
      <c r="I33" s="7">
        <v>74</v>
      </c>
      <c r="J33" s="7">
        <v>87</v>
      </c>
      <c r="K33" s="7">
        <v>106</v>
      </c>
      <c r="L33" s="7">
        <v>112</v>
      </c>
      <c r="M33" s="7">
        <v>114</v>
      </c>
    </row>
    <row r="34" spans="1:13" s="3" customFormat="1" ht="13.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3" customFormat="1" ht="13.5" customHeight="1">
      <c r="A35" s="11" t="s">
        <v>4</v>
      </c>
      <c r="B35" s="9">
        <f aca="true" t="shared" si="3" ref="B35:H35">SUM(B36:B38)</f>
        <v>1</v>
      </c>
      <c r="C35" s="9">
        <f t="shared" si="3"/>
        <v>1</v>
      </c>
      <c r="D35" s="9">
        <f t="shared" si="3"/>
        <v>1</v>
      </c>
      <c r="E35" s="9">
        <f t="shared" si="3"/>
        <v>2</v>
      </c>
      <c r="F35" s="9">
        <f t="shared" si="3"/>
        <v>5</v>
      </c>
      <c r="G35" s="9">
        <f t="shared" si="3"/>
        <v>6</v>
      </c>
      <c r="H35" s="9">
        <f t="shared" si="3"/>
        <v>6</v>
      </c>
      <c r="I35" s="9">
        <f>SUM(I36:I38)</f>
        <v>7</v>
      </c>
      <c r="J35" s="9">
        <f>SUM(J36:J38)</f>
        <v>9</v>
      </c>
      <c r="K35" s="9">
        <f>SUM(K36:K38)</f>
        <v>9</v>
      </c>
      <c r="L35" s="9">
        <f>SUM(L36:L38)</f>
        <v>9</v>
      </c>
      <c r="M35" s="9">
        <f>SUM(M36:M38)</f>
        <v>9</v>
      </c>
    </row>
    <row r="36" spans="1:13" s="3" customFormat="1" ht="13.5" customHeight="1">
      <c r="A36" s="12" t="s">
        <v>55</v>
      </c>
      <c r="B36" s="13" t="s">
        <v>3</v>
      </c>
      <c r="C36" s="13" t="s">
        <v>3</v>
      </c>
      <c r="D36" s="13" t="s">
        <v>3</v>
      </c>
      <c r="E36" s="13" t="s">
        <v>3</v>
      </c>
      <c r="F36" s="13" t="s">
        <v>3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</row>
    <row r="37" spans="1:13" s="3" customFormat="1" ht="13.5" customHeight="1">
      <c r="A37" s="12" t="s">
        <v>29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2</v>
      </c>
      <c r="J37" s="13">
        <v>4</v>
      </c>
      <c r="K37" s="13">
        <v>4</v>
      </c>
      <c r="L37" s="13">
        <v>4</v>
      </c>
      <c r="M37" s="13">
        <v>4</v>
      </c>
    </row>
    <row r="38" spans="1:13" s="3" customFormat="1" ht="13.5" customHeight="1">
      <c r="A38" s="6" t="s">
        <v>24</v>
      </c>
      <c r="B38" s="16" t="s">
        <v>3</v>
      </c>
      <c r="C38" s="16" t="s">
        <v>3</v>
      </c>
      <c r="D38" s="34" t="s">
        <v>3</v>
      </c>
      <c r="E38" s="34">
        <v>1</v>
      </c>
      <c r="F38" s="34">
        <v>4</v>
      </c>
      <c r="G38" s="34">
        <v>4</v>
      </c>
      <c r="H38" s="34">
        <v>4</v>
      </c>
      <c r="I38" s="34">
        <v>4</v>
      </c>
      <c r="J38" s="34">
        <v>4</v>
      </c>
      <c r="K38" s="34">
        <v>4</v>
      </c>
      <c r="L38" s="34">
        <v>4</v>
      </c>
      <c r="M38" s="34">
        <v>4</v>
      </c>
    </row>
    <row r="40" ht="11.25">
      <c r="A40" s="3" t="s">
        <v>1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ignoredErrors>
    <ignoredError sqref="B4:B6 C4:C6 D4:E6 F4:F6 I4:I6 G4:H6 L4:L6 K4:K6 J4:J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25">
      <selection activeCell="A34" sqref="A34:A38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63</v>
      </c>
    </row>
    <row r="2" spans="1:13" ht="13.5" customHeight="1">
      <c r="A2" s="30"/>
      <c r="B2" s="43" t="s">
        <v>33</v>
      </c>
      <c r="C2" s="44"/>
      <c r="D2" s="45"/>
      <c r="E2" s="47"/>
      <c r="F2" s="48"/>
      <c r="G2" s="49"/>
      <c r="H2" s="50"/>
      <c r="I2" s="51"/>
      <c r="J2" s="52"/>
      <c r="K2" s="53"/>
      <c r="L2" s="54"/>
      <c r="M2" s="55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 aca="true" t="shared" si="0" ref="B4:G4">SUM(B34,B6)</f>
        <v>1884</v>
      </c>
      <c r="C4" s="8">
        <f t="shared" si="0"/>
        <v>2972</v>
      </c>
      <c r="D4" s="8">
        <f t="shared" si="0"/>
        <v>3862</v>
      </c>
      <c r="E4" s="8">
        <f t="shared" si="0"/>
        <v>4289</v>
      </c>
      <c r="F4" s="8">
        <f t="shared" si="0"/>
        <v>4829</v>
      </c>
      <c r="G4" s="8">
        <f t="shared" si="0"/>
        <v>5661</v>
      </c>
      <c r="H4" s="8">
        <f aca="true" t="shared" si="1" ref="H4:M4">SUM(H34,H6)</f>
        <v>6513</v>
      </c>
      <c r="I4" s="8">
        <f t="shared" si="1"/>
        <v>7069</v>
      </c>
      <c r="J4" s="8">
        <f t="shared" si="1"/>
        <v>7866</v>
      </c>
      <c r="K4" s="8">
        <f t="shared" si="1"/>
        <v>8484</v>
      </c>
      <c r="L4" s="8">
        <f t="shared" si="1"/>
        <v>8950</v>
      </c>
      <c r="M4" s="8">
        <f t="shared" si="1"/>
        <v>9276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SUM(B7:B33)</f>
        <v>1876</v>
      </c>
      <c r="C6" s="8">
        <f t="shared" si="2"/>
        <v>2964</v>
      </c>
      <c r="D6" s="8">
        <f t="shared" si="2"/>
        <v>3853</v>
      </c>
      <c r="E6" s="8">
        <f t="shared" si="2"/>
        <v>4278</v>
      </c>
      <c r="F6" s="8">
        <f t="shared" si="2"/>
        <v>4818</v>
      </c>
      <c r="G6" s="8">
        <f t="shared" si="2"/>
        <v>5649</v>
      </c>
      <c r="H6" s="8">
        <f t="shared" si="2"/>
        <v>6501</v>
      </c>
      <c r="I6" s="8">
        <f>SUM(I7:I33)</f>
        <v>7057</v>
      </c>
      <c r="J6" s="8">
        <f>SUM(J7:J33)</f>
        <v>7853</v>
      </c>
      <c r="K6" s="8">
        <f>SUM(K7:K33)</f>
        <v>8471</v>
      </c>
      <c r="L6" s="8">
        <f>SUM(L7:L33)</f>
        <v>8935</v>
      </c>
      <c r="M6" s="8">
        <f>SUM(M7:M33)</f>
        <v>9261</v>
      </c>
    </row>
    <row r="7" spans="1:13" s="3" customFormat="1" ht="13.5" customHeight="1">
      <c r="A7" s="4" t="s">
        <v>5</v>
      </c>
      <c r="B7" s="7">
        <v>4</v>
      </c>
      <c r="C7" s="7">
        <v>10</v>
      </c>
      <c r="D7" s="7">
        <v>17</v>
      </c>
      <c r="E7" s="7">
        <v>21</v>
      </c>
      <c r="F7" s="7">
        <v>24</v>
      </c>
      <c r="G7" s="7">
        <v>34</v>
      </c>
      <c r="H7" s="7">
        <v>47</v>
      </c>
      <c r="I7" s="7">
        <v>49</v>
      </c>
      <c r="J7" s="7">
        <v>56</v>
      </c>
      <c r="K7" s="7">
        <v>64</v>
      </c>
      <c r="L7" s="7">
        <v>67</v>
      </c>
      <c r="M7" s="7">
        <v>69</v>
      </c>
    </row>
    <row r="8" spans="1:13" s="3" customFormat="1" ht="13.5" customHeight="1">
      <c r="A8" s="4" t="s">
        <v>6</v>
      </c>
      <c r="B8" s="7">
        <v>5</v>
      </c>
      <c r="C8" s="7">
        <v>7</v>
      </c>
      <c r="D8" s="7">
        <v>9</v>
      </c>
      <c r="E8" s="7">
        <v>9</v>
      </c>
      <c r="F8" s="7">
        <v>14</v>
      </c>
      <c r="G8" s="7">
        <v>14</v>
      </c>
      <c r="H8" s="7">
        <v>16</v>
      </c>
      <c r="I8" s="7">
        <v>20</v>
      </c>
      <c r="J8" s="7">
        <v>20</v>
      </c>
      <c r="K8" s="7">
        <v>22</v>
      </c>
      <c r="L8" s="7">
        <v>24</v>
      </c>
      <c r="M8" s="7">
        <v>26</v>
      </c>
    </row>
    <row r="9" spans="1:13" s="3" customFormat="1" ht="13.5" customHeight="1">
      <c r="A9" s="4" t="s">
        <v>7</v>
      </c>
      <c r="B9" s="7">
        <v>607</v>
      </c>
      <c r="C9" s="7">
        <v>914</v>
      </c>
      <c r="D9" s="7">
        <v>1142</v>
      </c>
      <c r="E9" s="7">
        <v>1231</v>
      </c>
      <c r="F9" s="7">
        <v>1362</v>
      </c>
      <c r="G9" s="7">
        <v>1584</v>
      </c>
      <c r="H9" s="7">
        <v>1801</v>
      </c>
      <c r="I9" s="7">
        <v>1926</v>
      </c>
      <c r="J9" s="7">
        <v>2100</v>
      </c>
      <c r="K9" s="7">
        <v>2237</v>
      </c>
      <c r="L9" s="7">
        <v>2352</v>
      </c>
      <c r="M9" s="7">
        <v>2417</v>
      </c>
    </row>
    <row r="10" spans="1:13" s="3" customFormat="1" ht="13.5" customHeight="1">
      <c r="A10" s="4" t="s">
        <v>27</v>
      </c>
      <c r="B10" s="7" t="s">
        <v>3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</row>
    <row r="11" spans="1:13" s="3" customFormat="1" ht="13.5" customHeight="1">
      <c r="A11" s="4" t="s">
        <v>8</v>
      </c>
      <c r="B11" s="7">
        <v>14</v>
      </c>
      <c r="C11" s="7">
        <v>19</v>
      </c>
      <c r="D11" s="7">
        <v>25</v>
      </c>
      <c r="E11" s="7">
        <v>27</v>
      </c>
      <c r="F11" s="7">
        <v>28</v>
      </c>
      <c r="G11" s="7">
        <v>32</v>
      </c>
      <c r="H11" s="7">
        <v>43</v>
      </c>
      <c r="I11" s="7">
        <v>46</v>
      </c>
      <c r="J11" s="7">
        <v>57</v>
      </c>
      <c r="K11" s="7">
        <v>62</v>
      </c>
      <c r="L11" s="7">
        <v>68</v>
      </c>
      <c r="M11" s="7">
        <v>74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>
        <v>1</v>
      </c>
      <c r="E12" s="7">
        <v>2</v>
      </c>
      <c r="F12" s="7">
        <v>3</v>
      </c>
      <c r="G12" s="7">
        <v>3</v>
      </c>
      <c r="H12" s="7">
        <v>3</v>
      </c>
      <c r="I12" s="7">
        <v>3</v>
      </c>
      <c r="J12" s="7">
        <v>5</v>
      </c>
      <c r="K12" s="7">
        <v>6</v>
      </c>
      <c r="L12" s="7">
        <v>6</v>
      </c>
      <c r="M12" s="7">
        <v>6</v>
      </c>
    </row>
    <row r="13" spans="1:13" s="3" customFormat="1" ht="13.5" customHeight="1">
      <c r="A13" s="4" t="s">
        <v>28</v>
      </c>
      <c r="B13" s="7">
        <v>1</v>
      </c>
      <c r="C13" s="7">
        <v>3</v>
      </c>
      <c r="D13" s="7">
        <v>4</v>
      </c>
      <c r="E13" s="7">
        <v>4</v>
      </c>
      <c r="F13" s="7">
        <v>4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</row>
    <row r="14" spans="1:13" s="3" customFormat="1" ht="13.5" customHeight="1">
      <c r="A14" s="4" t="s">
        <v>25</v>
      </c>
      <c r="B14" s="7">
        <v>2</v>
      </c>
      <c r="C14" s="7">
        <v>3</v>
      </c>
      <c r="D14" s="7">
        <v>3</v>
      </c>
      <c r="E14" s="7">
        <v>3</v>
      </c>
      <c r="F14" s="7">
        <v>4</v>
      </c>
      <c r="G14" s="7">
        <v>4</v>
      </c>
      <c r="H14" s="7">
        <v>6</v>
      </c>
      <c r="I14" s="7">
        <v>6</v>
      </c>
      <c r="J14" s="7">
        <v>7</v>
      </c>
      <c r="K14" s="7">
        <v>7</v>
      </c>
      <c r="L14" s="7">
        <v>9</v>
      </c>
      <c r="M14" s="7">
        <v>9</v>
      </c>
    </row>
    <row r="15" spans="1:13" s="3" customFormat="1" ht="13.5" customHeight="1">
      <c r="A15" s="4" t="s">
        <v>9</v>
      </c>
      <c r="B15" s="7">
        <v>8</v>
      </c>
      <c r="C15" s="7">
        <v>13</v>
      </c>
      <c r="D15" s="7">
        <v>20</v>
      </c>
      <c r="E15" s="7">
        <v>26</v>
      </c>
      <c r="F15" s="7">
        <v>31</v>
      </c>
      <c r="G15" s="7">
        <v>35</v>
      </c>
      <c r="H15" s="7">
        <v>40</v>
      </c>
      <c r="I15" s="7">
        <v>43</v>
      </c>
      <c r="J15" s="7">
        <v>48</v>
      </c>
      <c r="K15" s="7">
        <v>57</v>
      </c>
      <c r="L15" s="7">
        <v>60</v>
      </c>
      <c r="M15" s="7">
        <v>61</v>
      </c>
    </row>
    <row r="16" spans="1:13" s="3" customFormat="1" ht="13.5" customHeight="1">
      <c r="A16" s="4" t="s">
        <v>10</v>
      </c>
      <c r="B16" s="7">
        <v>1</v>
      </c>
      <c r="C16" s="7">
        <v>1</v>
      </c>
      <c r="D16" s="7">
        <v>5</v>
      </c>
      <c r="E16" s="7">
        <v>5</v>
      </c>
      <c r="F16" s="7">
        <v>6</v>
      </c>
      <c r="G16" s="7">
        <v>9</v>
      </c>
      <c r="H16" s="7">
        <v>16</v>
      </c>
      <c r="I16" s="7">
        <v>16</v>
      </c>
      <c r="J16" s="7">
        <v>18</v>
      </c>
      <c r="K16" s="7">
        <v>21</v>
      </c>
      <c r="L16" s="7">
        <v>26</v>
      </c>
      <c r="M16" s="7">
        <v>32</v>
      </c>
    </row>
    <row r="17" spans="1:13" s="3" customFormat="1" ht="13.5" customHeight="1">
      <c r="A17" s="4" t="s">
        <v>60</v>
      </c>
      <c r="B17" s="7">
        <v>881</v>
      </c>
      <c r="C17" s="7">
        <v>1397</v>
      </c>
      <c r="D17" s="7">
        <v>1829</v>
      </c>
      <c r="E17" s="7">
        <v>2074</v>
      </c>
      <c r="F17" s="7">
        <v>2333</v>
      </c>
      <c r="G17" s="7">
        <v>2721</v>
      </c>
      <c r="H17" s="7">
        <v>3093</v>
      </c>
      <c r="I17" s="7">
        <v>3340</v>
      </c>
      <c r="J17" s="7">
        <v>3728</v>
      </c>
      <c r="K17" s="7">
        <v>3984</v>
      </c>
      <c r="L17" s="7">
        <v>4194</v>
      </c>
      <c r="M17" s="7">
        <v>4347</v>
      </c>
    </row>
    <row r="18" spans="1:13" s="3" customFormat="1" ht="13.5" customHeight="1">
      <c r="A18" s="4" t="s">
        <v>11</v>
      </c>
      <c r="B18" s="7">
        <v>3</v>
      </c>
      <c r="C18" s="7">
        <v>3</v>
      </c>
      <c r="D18" s="7">
        <v>4</v>
      </c>
      <c r="E18" s="7">
        <v>7</v>
      </c>
      <c r="F18" s="7">
        <v>9</v>
      </c>
      <c r="G18" s="7">
        <v>12</v>
      </c>
      <c r="H18" s="7">
        <v>13</v>
      </c>
      <c r="I18" s="7">
        <v>15</v>
      </c>
      <c r="J18" s="7">
        <v>15</v>
      </c>
      <c r="K18" s="7">
        <v>21</v>
      </c>
      <c r="L18" s="7">
        <v>22</v>
      </c>
      <c r="M18" s="7">
        <v>22</v>
      </c>
    </row>
    <row r="19" spans="1:13" s="3" customFormat="1" ht="13.5" customHeight="1">
      <c r="A19" s="4" t="s">
        <v>12</v>
      </c>
      <c r="B19" s="7">
        <v>83</v>
      </c>
      <c r="C19" s="7">
        <v>164</v>
      </c>
      <c r="D19" s="7">
        <v>225</v>
      </c>
      <c r="E19" s="7">
        <v>247</v>
      </c>
      <c r="F19" s="7">
        <v>270</v>
      </c>
      <c r="G19" s="7">
        <v>328</v>
      </c>
      <c r="H19" s="7">
        <v>422</v>
      </c>
      <c r="I19" s="7">
        <v>471</v>
      </c>
      <c r="J19" s="7">
        <v>545</v>
      </c>
      <c r="K19" s="7">
        <v>630</v>
      </c>
      <c r="L19" s="7">
        <v>685</v>
      </c>
      <c r="M19" s="7">
        <v>726</v>
      </c>
    </row>
    <row r="20" spans="1:13" s="3" customFormat="1" ht="13.5" customHeight="1">
      <c r="A20" s="4" t="s">
        <v>13</v>
      </c>
      <c r="B20" s="7" t="s">
        <v>3</v>
      </c>
      <c r="C20" s="7">
        <v>2</v>
      </c>
      <c r="D20" s="7">
        <v>2</v>
      </c>
      <c r="E20" s="7">
        <v>2</v>
      </c>
      <c r="F20" s="7">
        <v>2</v>
      </c>
      <c r="G20" s="7">
        <v>2</v>
      </c>
      <c r="H20" s="7">
        <v>3</v>
      </c>
      <c r="I20" s="7">
        <v>3</v>
      </c>
      <c r="J20" s="7">
        <v>5</v>
      </c>
      <c r="K20" s="7">
        <v>6</v>
      </c>
      <c r="L20" s="7">
        <v>6</v>
      </c>
      <c r="M20" s="7">
        <v>9</v>
      </c>
    </row>
    <row r="21" spans="1:13" s="3" customFormat="1" ht="13.5" customHeight="1">
      <c r="A21" s="4" t="s">
        <v>14</v>
      </c>
      <c r="B21" s="7">
        <v>3</v>
      </c>
      <c r="C21" s="7">
        <v>3</v>
      </c>
      <c r="D21" s="7">
        <v>4</v>
      </c>
      <c r="E21" s="7">
        <v>6</v>
      </c>
      <c r="F21" s="7">
        <v>6</v>
      </c>
      <c r="G21" s="7">
        <v>8</v>
      </c>
      <c r="H21" s="7">
        <v>9</v>
      </c>
      <c r="I21" s="7">
        <v>9</v>
      </c>
      <c r="J21" s="7">
        <v>13</v>
      </c>
      <c r="K21" s="7">
        <v>15</v>
      </c>
      <c r="L21" s="7">
        <v>15</v>
      </c>
      <c r="M21" s="7">
        <v>15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/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15</v>
      </c>
      <c r="B23" s="7">
        <v>117</v>
      </c>
      <c r="C23" s="7">
        <v>162</v>
      </c>
      <c r="D23" s="7">
        <v>210</v>
      </c>
      <c r="E23" s="7">
        <v>229</v>
      </c>
      <c r="F23" s="7">
        <v>252</v>
      </c>
      <c r="G23" s="7">
        <v>300</v>
      </c>
      <c r="H23" s="7">
        <v>335</v>
      </c>
      <c r="I23" s="7">
        <v>359</v>
      </c>
      <c r="J23" s="7">
        <v>394</v>
      </c>
      <c r="K23" s="7">
        <v>410</v>
      </c>
      <c r="L23" s="7">
        <v>419</v>
      </c>
      <c r="M23" s="7">
        <v>433</v>
      </c>
    </row>
    <row r="24" spans="1:13" s="3" customFormat="1" ht="13.5" customHeight="1">
      <c r="A24" s="4" t="s">
        <v>31</v>
      </c>
      <c r="B24" s="7" t="s">
        <v>3</v>
      </c>
      <c r="C24" s="7" t="s">
        <v>3</v>
      </c>
      <c r="D24" s="7" t="s">
        <v>3</v>
      </c>
      <c r="E24" s="7"/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>
        <v>1</v>
      </c>
      <c r="M24" s="7">
        <v>1</v>
      </c>
    </row>
    <row r="25" spans="1:13" s="3" customFormat="1" ht="13.5" customHeight="1">
      <c r="A25" s="4" t="s">
        <v>16</v>
      </c>
      <c r="B25" s="7">
        <v>3</v>
      </c>
      <c r="C25" s="7">
        <v>15</v>
      </c>
      <c r="D25" s="7">
        <v>20</v>
      </c>
      <c r="E25" s="7">
        <v>23</v>
      </c>
      <c r="F25" s="7">
        <v>25</v>
      </c>
      <c r="G25" s="7">
        <v>32</v>
      </c>
      <c r="H25" s="7">
        <v>36</v>
      </c>
      <c r="I25" s="7">
        <v>44</v>
      </c>
      <c r="J25" s="7">
        <v>55</v>
      </c>
      <c r="K25" s="7">
        <v>65</v>
      </c>
      <c r="L25" s="7">
        <v>70</v>
      </c>
      <c r="M25" s="7">
        <v>72</v>
      </c>
    </row>
    <row r="26" spans="1:13" s="3" customFormat="1" ht="13.5" customHeight="1">
      <c r="A26" s="4" t="s">
        <v>17</v>
      </c>
      <c r="B26" s="7">
        <v>6</v>
      </c>
      <c r="C26" s="7">
        <v>7</v>
      </c>
      <c r="D26" s="7">
        <v>10</v>
      </c>
      <c r="E26" s="7">
        <v>14</v>
      </c>
      <c r="F26" s="7">
        <v>18</v>
      </c>
      <c r="G26" s="7">
        <v>26</v>
      </c>
      <c r="H26" s="7">
        <v>31</v>
      </c>
      <c r="I26" s="7">
        <v>34</v>
      </c>
      <c r="J26" s="7">
        <v>47</v>
      </c>
      <c r="K26" s="7">
        <v>51</v>
      </c>
      <c r="L26" s="7">
        <v>55</v>
      </c>
      <c r="M26" s="7">
        <v>56</v>
      </c>
    </row>
    <row r="27" spans="1:13" s="3" customFormat="1" ht="13.5" customHeight="1">
      <c r="A27" s="4" t="s">
        <v>18</v>
      </c>
      <c r="B27" s="7">
        <v>8</v>
      </c>
      <c r="C27" s="7">
        <v>25</v>
      </c>
      <c r="D27" s="7">
        <v>35</v>
      </c>
      <c r="E27" s="7">
        <v>39</v>
      </c>
      <c r="F27" s="7">
        <v>42</v>
      </c>
      <c r="G27" s="7">
        <v>48</v>
      </c>
      <c r="H27" s="7">
        <v>53</v>
      </c>
      <c r="I27" s="7">
        <v>55</v>
      </c>
      <c r="J27" s="7">
        <v>67</v>
      </c>
      <c r="K27" s="7">
        <v>73</v>
      </c>
      <c r="L27" s="7">
        <v>85</v>
      </c>
      <c r="M27" s="7">
        <v>87</v>
      </c>
    </row>
    <row r="28" spans="1:13" s="3" customFormat="1" ht="13.5" customHeight="1">
      <c r="A28" s="4" t="s">
        <v>19</v>
      </c>
      <c r="B28" s="7">
        <v>2</v>
      </c>
      <c r="C28" s="7">
        <v>3</v>
      </c>
      <c r="D28" s="7">
        <v>4</v>
      </c>
      <c r="E28" s="7">
        <v>4</v>
      </c>
      <c r="F28" s="7">
        <v>4</v>
      </c>
      <c r="G28" s="7">
        <v>7</v>
      </c>
      <c r="H28" s="7">
        <v>7</v>
      </c>
      <c r="I28" s="7">
        <v>10</v>
      </c>
      <c r="J28" s="7">
        <v>15</v>
      </c>
      <c r="K28" s="7">
        <v>17</v>
      </c>
      <c r="L28" s="7">
        <v>20</v>
      </c>
      <c r="M28" s="7">
        <v>22</v>
      </c>
    </row>
    <row r="29" spans="1:13" s="3" customFormat="1" ht="13.5" customHeight="1">
      <c r="A29" s="4" t="s">
        <v>20</v>
      </c>
      <c r="B29" s="7">
        <v>74</v>
      </c>
      <c r="C29" s="7">
        <v>125</v>
      </c>
      <c r="D29" s="7">
        <v>170</v>
      </c>
      <c r="E29" s="7">
        <v>182</v>
      </c>
      <c r="F29" s="7">
        <v>232</v>
      </c>
      <c r="G29" s="7">
        <v>268</v>
      </c>
      <c r="H29" s="7">
        <v>312</v>
      </c>
      <c r="I29" s="7">
        <v>369</v>
      </c>
      <c r="J29" s="7">
        <v>393</v>
      </c>
      <c r="K29" s="7">
        <v>437</v>
      </c>
      <c r="L29" s="7">
        <v>450</v>
      </c>
      <c r="M29" s="7">
        <v>464</v>
      </c>
    </row>
    <row r="30" spans="1:13" s="3" customFormat="1" ht="13.5" customHeight="1">
      <c r="A30" s="4" t="s">
        <v>21</v>
      </c>
      <c r="B30" s="7">
        <v>42</v>
      </c>
      <c r="C30" s="7">
        <v>61</v>
      </c>
      <c r="D30" s="7">
        <v>82</v>
      </c>
      <c r="E30" s="7">
        <v>88</v>
      </c>
      <c r="F30" s="7">
        <v>112</v>
      </c>
      <c r="G30" s="7">
        <v>132</v>
      </c>
      <c r="H30" s="7">
        <v>157</v>
      </c>
      <c r="I30" s="7">
        <v>171</v>
      </c>
      <c r="J30" s="7">
        <v>188</v>
      </c>
      <c r="K30" s="7">
        <v>197</v>
      </c>
      <c r="L30" s="7">
        <v>207</v>
      </c>
      <c r="M30" s="7">
        <v>213</v>
      </c>
    </row>
    <row r="31" spans="1:13" s="3" customFormat="1" ht="13.5" customHeight="1">
      <c r="A31" s="4" t="s">
        <v>22</v>
      </c>
      <c r="B31" s="7">
        <v>9</v>
      </c>
      <c r="C31" s="7">
        <v>23</v>
      </c>
      <c r="D31" s="7">
        <v>27</v>
      </c>
      <c r="E31" s="7">
        <v>29</v>
      </c>
      <c r="F31" s="7">
        <v>30</v>
      </c>
      <c r="G31" s="7">
        <v>37</v>
      </c>
      <c r="H31" s="7">
        <v>41</v>
      </c>
      <c r="I31" s="7">
        <v>48</v>
      </c>
      <c r="J31" s="7">
        <v>56</v>
      </c>
      <c r="K31" s="7">
        <v>66</v>
      </c>
      <c r="L31" s="7">
        <v>68</v>
      </c>
      <c r="M31" s="7">
        <v>73</v>
      </c>
    </row>
    <row r="32" spans="1:13" s="3" customFormat="1" ht="13.5" customHeight="1">
      <c r="A32" s="4" t="s">
        <v>23</v>
      </c>
      <c r="B32" s="7">
        <v>3</v>
      </c>
      <c r="C32" s="7">
        <v>3</v>
      </c>
      <c r="D32" s="7">
        <v>4</v>
      </c>
      <c r="E32" s="7">
        <v>5</v>
      </c>
      <c r="F32" s="7">
        <v>6</v>
      </c>
      <c r="G32" s="7">
        <v>7</v>
      </c>
      <c r="H32" s="7">
        <v>9</v>
      </c>
      <c r="I32" s="7">
        <v>12</v>
      </c>
      <c r="J32" s="7">
        <v>13</v>
      </c>
      <c r="K32" s="7">
        <v>14</v>
      </c>
      <c r="L32" s="7">
        <v>17</v>
      </c>
      <c r="M32" s="7">
        <v>18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11" t="s">
        <v>4</v>
      </c>
      <c r="B34" s="9">
        <f aca="true" t="shared" si="3" ref="B34:H34">SUM(B35:B38)</f>
        <v>8</v>
      </c>
      <c r="C34" s="9">
        <f t="shared" si="3"/>
        <v>8</v>
      </c>
      <c r="D34" s="9">
        <f t="shared" si="3"/>
        <v>9</v>
      </c>
      <c r="E34" s="9">
        <f t="shared" si="3"/>
        <v>11</v>
      </c>
      <c r="F34" s="9">
        <f t="shared" si="3"/>
        <v>11</v>
      </c>
      <c r="G34" s="9">
        <f t="shared" si="3"/>
        <v>12</v>
      </c>
      <c r="H34" s="9">
        <f t="shared" si="3"/>
        <v>12</v>
      </c>
      <c r="I34" s="9">
        <f>SUM(I35:I38)</f>
        <v>12</v>
      </c>
      <c r="J34" s="9">
        <f>SUM(J35:J38)</f>
        <v>13</v>
      </c>
      <c r="K34" s="9">
        <f>SUM(K35:K38)</f>
        <v>13</v>
      </c>
      <c r="L34" s="9">
        <f>SUM(L35:L38)</f>
        <v>15</v>
      </c>
      <c r="M34" s="9">
        <f>SUM(M35:M38)</f>
        <v>15</v>
      </c>
    </row>
    <row r="35" spans="1:13" s="3" customFormat="1" ht="13.5" customHeight="1">
      <c r="A35" s="12" t="s">
        <v>55</v>
      </c>
      <c r="B35" s="13" t="s">
        <v>3</v>
      </c>
      <c r="C35" s="13" t="s">
        <v>3</v>
      </c>
      <c r="D35" s="13" t="s">
        <v>3</v>
      </c>
      <c r="E35" s="13" t="s">
        <v>3</v>
      </c>
      <c r="F35" s="13" t="s">
        <v>3</v>
      </c>
      <c r="G35" s="13" t="s">
        <v>3</v>
      </c>
      <c r="H35" s="13" t="s">
        <v>3</v>
      </c>
      <c r="I35" s="13" t="s">
        <v>3</v>
      </c>
      <c r="J35" s="13" t="s">
        <v>3</v>
      </c>
      <c r="K35" s="13" t="s">
        <v>3</v>
      </c>
      <c r="L35" s="13" t="s">
        <v>3</v>
      </c>
      <c r="M35" s="13" t="s">
        <v>3</v>
      </c>
    </row>
    <row r="36" spans="1:13" s="3" customFormat="1" ht="13.5" customHeight="1">
      <c r="A36" s="12" t="s">
        <v>29</v>
      </c>
      <c r="B36" s="13" t="s">
        <v>3</v>
      </c>
      <c r="C36" s="13" t="s">
        <v>3</v>
      </c>
      <c r="D36" s="13" t="s">
        <v>3</v>
      </c>
      <c r="E36" s="13" t="s">
        <v>3</v>
      </c>
      <c r="F36" s="13" t="s">
        <v>3</v>
      </c>
      <c r="G36" s="13">
        <v>1</v>
      </c>
      <c r="H36" s="13">
        <v>1</v>
      </c>
      <c r="I36" s="13">
        <v>1</v>
      </c>
      <c r="J36" s="13">
        <v>2</v>
      </c>
      <c r="K36" s="13">
        <v>2</v>
      </c>
      <c r="L36" s="13">
        <v>2</v>
      </c>
      <c r="M36" s="13">
        <v>2</v>
      </c>
    </row>
    <row r="37" spans="1:13" s="3" customFormat="1" ht="13.5" customHeight="1">
      <c r="A37" s="3" t="s">
        <v>24</v>
      </c>
      <c r="B37" s="46" t="s">
        <v>3</v>
      </c>
      <c r="C37" s="46" t="s">
        <v>3</v>
      </c>
      <c r="D37" s="46">
        <v>1</v>
      </c>
      <c r="E37" s="46">
        <v>3</v>
      </c>
      <c r="F37" s="46">
        <v>3</v>
      </c>
      <c r="G37" s="46">
        <v>3</v>
      </c>
      <c r="H37" s="46">
        <v>3</v>
      </c>
      <c r="I37" s="46">
        <v>3</v>
      </c>
      <c r="J37" s="46">
        <v>3</v>
      </c>
      <c r="K37" s="46">
        <v>3</v>
      </c>
      <c r="L37" s="46">
        <v>5</v>
      </c>
      <c r="M37" s="46">
        <v>5</v>
      </c>
    </row>
    <row r="38" spans="1:13" s="3" customFormat="1" ht="13.5" customHeight="1">
      <c r="A38" s="6" t="s">
        <v>62</v>
      </c>
      <c r="B38" s="16">
        <v>8</v>
      </c>
      <c r="C38" s="16">
        <v>8</v>
      </c>
      <c r="D38" s="16">
        <v>8</v>
      </c>
      <c r="E38" s="16">
        <v>8</v>
      </c>
      <c r="F38" s="16">
        <v>8</v>
      </c>
      <c r="G38" s="16">
        <v>8</v>
      </c>
      <c r="H38" s="16">
        <v>8</v>
      </c>
      <c r="I38" s="16">
        <v>8</v>
      </c>
      <c r="J38" s="16">
        <v>8</v>
      </c>
      <c r="K38" s="16">
        <v>8</v>
      </c>
      <c r="L38" s="16">
        <v>8</v>
      </c>
      <c r="M38" s="16">
        <v>8</v>
      </c>
    </row>
    <row r="40" ht="11.25">
      <c r="A40" s="3" t="s">
        <v>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8" r:id="rId1"/>
  <ignoredErrors>
    <ignoredError sqref="B4:B6 C4:F6 C33:F34 C7:E32 C35:E38 I6 G4:M5 G33:M35 G6:H6 J6:M6 G7:L32 G36:L3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3">
      <selection activeCell="A34" sqref="A34:A35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64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>+B6</f>
        <v>1504</v>
      </c>
      <c r="C4" s="8">
        <f aca="true" t="shared" si="0" ref="C4:H4">+C6+C34</f>
        <v>2396</v>
      </c>
      <c r="D4" s="8">
        <f t="shared" si="0"/>
        <v>3396</v>
      </c>
      <c r="E4" s="8">
        <f t="shared" si="0"/>
        <v>4164</v>
      </c>
      <c r="F4" s="8">
        <f t="shared" si="0"/>
        <v>5005</v>
      </c>
      <c r="G4" s="8">
        <f t="shared" si="0"/>
        <v>5823</v>
      </c>
      <c r="H4" s="8">
        <f t="shared" si="0"/>
        <v>6545</v>
      </c>
      <c r="I4" s="8">
        <f>+I6+I34</f>
        <v>7192</v>
      </c>
      <c r="J4" s="8">
        <f>+J6+J34</f>
        <v>8017</v>
      </c>
      <c r="K4" s="8">
        <f>+K6+K34</f>
        <v>8708</v>
      </c>
      <c r="L4" s="8">
        <f>+L6+L34</f>
        <v>9246</v>
      </c>
      <c r="M4" s="8">
        <f>+M6+M34</f>
        <v>9710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H6">SUM(B7:B32)</f>
        <v>1504</v>
      </c>
      <c r="C6" s="8">
        <f t="shared" si="1"/>
        <v>2394</v>
      </c>
      <c r="D6" s="8">
        <f t="shared" si="1"/>
        <v>3392</v>
      </c>
      <c r="E6" s="8">
        <f t="shared" si="1"/>
        <v>4160</v>
      </c>
      <c r="F6" s="8">
        <f t="shared" si="1"/>
        <v>5000</v>
      </c>
      <c r="G6" s="8">
        <f t="shared" si="1"/>
        <v>5817</v>
      </c>
      <c r="H6" s="8">
        <f t="shared" si="1"/>
        <v>6539</v>
      </c>
      <c r="I6" s="8">
        <f>SUM(I7:I32)</f>
        <v>7184</v>
      </c>
      <c r="J6" s="8">
        <f>SUM(J7:J32)</f>
        <v>8009</v>
      </c>
      <c r="K6" s="8">
        <f>SUM(K7:K32)</f>
        <v>8696</v>
      </c>
      <c r="L6" s="8">
        <f>SUM(L7:L32)</f>
        <v>9234</v>
      </c>
      <c r="M6" s="8">
        <f>SUM(M7:M32)</f>
        <v>9697</v>
      </c>
    </row>
    <row r="7" spans="1:13" s="3" customFormat="1" ht="13.5" customHeight="1">
      <c r="A7" s="4" t="s">
        <v>65</v>
      </c>
      <c r="B7" s="7">
        <v>5</v>
      </c>
      <c r="C7" s="7">
        <v>7</v>
      </c>
      <c r="D7" s="7">
        <v>12</v>
      </c>
      <c r="E7" s="7">
        <v>16</v>
      </c>
      <c r="F7" s="7">
        <v>24</v>
      </c>
      <c r="G7" s="7">
        <v>28</v>
      </c>
      <c r="H7" s="7">
        <v>30</v>
      </c>
      <c r="I7" s="7">
        <v>33</v>
      </c>
      <c r="J7" s="7">
        <v>38</v>
      </c>
      <c r="K7" s="7">
        <v>46</v>
      </c>
      <c r="L7" s="7">
        <v>48</v>
      </c>
      <c r="M7" s="7">
        <v>52</v>
      </c>
    </row>
    <row r="8" spans="1:13" s="3" customFormat="1" ht="13.5" customHeight="1">
      <c r="A8" s="4" t="s">
        <v>66</v>
      </c>
      <c r="B8" s="7">
        <v>3</v>
      </c>
      <c r="C8" s="7">
        <v>4</v>
      </c>
      <c r="D8" s="7">
        <v>5</v>
      </c>
      <c r="E8" s="7">
        <v>7</v>
      </c>
      <c r="F8" s="7">
        <v>12</v>
      </c>
      <c r="G8" s="7">
        <v>14</v>
      </c>
      <c r="H8" s="7">
        <v>14</v>
      </c>
      <c r="I8" s="7">
        <v>17</v>
      </c>
      <c r="J8" s="7">
        <v>18</v>
      </c>
      <c r="K8" s="7">
        <v>21</v>
      </c>
      <c r="L8" s="7">
        <v>21</v>
      </c>
      <c r="M8" s="7">
        <v>22</v>
      </c>
    </row>
    <row r="9" spans="1:13" s="3" customFormat="1" ht="13.5" customHeight="1">
      <c r="A9" s="4" t="s">
        <v>67</v>
      </c>
      <c r="B9" s="7">
        <v>447</v>
      </c>
      <c r="C9" s="7">
        <v>683</v>
      </c>
      <c r="D9" s="7">
        <v>947</v>
      </c>
      <c r="E9" s="7">
        <v>1124</v>
      </c>
      <c r="F9" s="7">
        <v>1329</v>
      </c>
      <c r="G9" s="7">
        <v>1489</v>
      </c>
      <c r="H9" s="7">
        <v>1613</v>
      </c>
      <c r="I9" s="7">
        <v>1740</v>
      </c>
      <c r="J9" s="7">
        <v>1929</v>
      </c>
      <c r="K9" s="7">
        <v>2066</v>
      </c>
      <c r="L9" s="7">
        <v>2165</v>
      </c>
      <c r="M9" s="7">
        <v>2232</v>
      </c>
    </row>
    <row r="10" spans="1:13" s="3" customFormat="1" ht="13.5" customHeight="1">
      <c r="A10" s="4" t="s">
        <v>88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>
        <v>1</v>
      </c>
      <c r="I10" s="7">
        <v>2</v>
      </c>
      <c r="J10" s="7">
        <v>2</v>
      </c>
      <c r="K10" s="7">
        <v>2</v>
      </c>
      <c r="L10" s="7">
        <v>2</v>
      </c>
      <c r="M10" s="7">
        <v>4</v>
      </c>
    </row>
    <row r="11" spans="1:13" s="3" customFormat="1" ht="13.5" customHeight="1">
      <c r="A11" s="4" t="s">
        <v>73</v>
      </c>
      <c r="B11" s="7">
        <v>7</v>
      </c>
      <c r="C11" s="7">
        <v>14</v>
      </c>
      <c r="D11" s="7">
        <v>18</v>
      </c>
      <c r="E11" s="7">
        <v>24</v>
      </c>
      <c r="F11" s="7">
        <v>28</v>
      </c>
      <c r="G11" s="7">
        <v>37</v>
      </c>
      <c r="H11" s="7">
        <v>46</v>
      </c>
      <c r="I11" s="7">
        <v>52</v>
      </c>
      <c r="J11" s="7">
        <v>61</v>
      </c>
      <c r="K11" s="7">
        <v>64</v>
      </c>
      <c r="L11" s="7">
        <v>69</v>
      </c>
      <c r="M11" s="7">
        <v>73</v>
      </c>
    </row>
    <row r="12" spans="1:13" s="3" customFormat="1" ht="13.5" customHeight="1">
      <c r="A12" s="4" t="s">
        <v>87</v>
      </c>
      <c r="B12" s="7" t="s">
        <v>3</v>
      </c>
      <c r="C12" s="7" t="s">
        <v>3</v>
      </c>
      <c r="D12" s="7">
        <v>3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4</v>
      </c>
      <c r="L12" s="7">
        <v>4</v>
      </c>
      <c r="M12" s="7">
        <v>5</v>
      </c>
    </row>
    <row r="13" spans="1:13" s="3" customFormat="1" ht="13.5" customHeight="1">
      <c r="A13" s="4" t="s">
        <v>74</v>
      </c>
      <c r="B13" s="7" t="s">
        <v>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7</v>
      </c>
      <c r="K13" s="7">
        <v>8</v>
      </c>
      <c r="L13" s="7">
        <v>8</v>
      </c>
      <c r="M13" s="7">
        <v>9</v>
      </c>
    </row>
    <row r="14" spans="1:13" s="3" customFormat="1" ht="13.5" customHeight="1">
      <c r="A14" s="4" t="s">
        <v>68</v>
      </c>
      <c r="B14" s="7">
        <v>2</v>
      </c>
      <c r="C14" s="7">
        <v>2</v>
      </c>
      <c r="D14" s="7">
        <v>3</v>
      </c>
      <c r="E14" s="7">
        <v>3</v>
      </c>
      <c r="F14" s="7">
        <v>4</v>
      </c>
      <c r="G14" s="7">
        <v>5</v>
      </c>
      <c r="H14" s="7">
        <v>5</v>
      </c>
      <c r="I14" s="7">
        <v>6</v>
      </c>
      <c r="J14" s="7">
        <v>6</v>
      </c>
      <c r="K14" s="7">
        <v>7</v>
      </c>
      <c r="L14" s="7">
        <v>7</v>
      </c>
      <c r="M14" s="7">
        <v>10</v>
      </c>
    </row>
    <row r="15" spans="1:13" s="3" customFormat="1" ht="13.5" customHeight="1">
      <c r="A15" s="4" t="s">
        <v>69</v>
      </c>
      <c r="B15" s="7">
        <v>6</v>
      </c>
      <c r="C15" s="7">
        <v>8</v>
      </c>
      <c r="D15" s="7">
        <v>16</v>
      </c>
      <c r="E15" s="7">
        <v>25</v>
      </c>
      <c r="F15" s="7">
        <v>28</v>
      </c>
      <c r="G15" s="7">
        <v>32</v>
      </c>
      <c r="H15" s="7">
        <v>41</v>
      </c>
      <c r="I15" s="7">
        <v>51</v>
      </c>
      <c r="J15" s="7">
        <v>59</v>
      </c>
      <c r="K15" s="7">
        <v>69</v>
      </c>
      <c r="L15" s="7">
        <v>76</v>
      </c>
      <c r="M15" s="7">
        <v>84</v>
      </c>
    </row>
    <row r="16" spans="1:13" s="3" customFormat="1" ht="13.5" customHeight="1">
      <c r="A16" s="4" t="s">
        <v>70</v>
      </c>
      <c r="B16" s="7">
        <v>3</v>
      </c>
      <c r="C16" s="7">
        <v>8</v>
      </c>
      <c r="D16" s="7">
        <v>11</v>
      </c>
      <c r="E16" s="7">
        <v>13</v>
      </c>
      <c r="F16" s="7">
        <v>16</v>
      </c>
      <c r="G16" s="7">
        <v>20</v>
      </c>
      <c r="H16" s="7">
        <v>21</v>
      </c>
      <c r="I16" s="7">
        <v>21</v>
      </c>
      <c r="J16" s="7">
        <v>26</v>
      </c>
      <c r="K16" s="7">
        <v>27</v>
      </c>
      <c r="L16" s="7">
        <v>30</v>
      </c>
      <c r="M16" s="7">
        <v>33</v>
      </c>
    </row>
    <row r="17" spans="1:13" s="3" customFormat="1" ht="13.5" customHeight="1">
      <c r="A17" s="4" t="s">
        <v>60</v>
      </c>
      <c r="B17" s="7">
        <v>795</v>
      </c>
      <c r="C17" s="7">
        <v>1235</v>
      </c>
      <c r="D17" s="7">
        <v>1699</v>
      </c>
      <c r="E17" s="7">
        <v>2100</v>
      </c>
      <c r="F17" s="7">
        <v>2517</v>
      </c>
      <c r="G17" s="7">
        <v>2946</v>
      </c>
      <c r="H17" s="7">
        <v>3354</v>
      </c>
      <c r="I17" s="7">
        <v>3703</v>
      </c>
      <c r="J17" s="7">
        <v>4126</v>
      </c>
      <c r="K17" s="7">
        <v>4496</v>
      </c>
      <c r="L17" s="7">
        <v>4802</v>
      </c>
      <c r="M17" s="7">
        <v>5032</v>
      </c>
    </row>
    <row r="18" spans="1:13" s="3" customFormat="1" ht="13.5" customHeight="1">
      <c r="A18" s="4" t="s">
        <v>71</v>
      </c>
      <c r="B18" s="7">
        <v>1</v>
      </c>
      <c r="C18" s="7">
        <v>1</v>
      </c>
      <c r="D18" s="7">
        <v>1</v>
      </c>
      <c r="E18" s="7">
        <v>2</v>
      </c>
      <c r="F18" s="7">
        <v>3</v>
      </c>
      <c r="G18" s="7">
        <v>4</v>
      </c>
      <c r="H18" s="7">
        <v>4</v>
      </c>
      <c r="I18" s="7">
        <v>5</v>
      </c>
      <c r="J18" s="7">
        <v>8</v>
      </c>
      <c r="K18" s="7">
        <v>8</v>
      </c>
      <c r="L18" s="7">
        <v>8</v>
      </c>
      <c r="M18" s="7">
        <v>8</v>
      </c>
    </row>
    <row r="19" spans="1:13" s="3" customFormat="1" ht="13.5" customHeight="1">
      <c r="A19" s="4" t="s">
        <v>72</v>
      </c>
      <c r="B19" s="7">
        <v>49</v>
      </c>
      <c r="C19" s="7">
        <v>97</v>
      </c>
      <c r="D19" s="7">
        <v>148</v>
      </c>
      <c r="E19" s="7">
        <v>193</v>
      </c>
      <c r="F19" s="7">
        <v>262</v>
      </c>
      <c r="G19" s="7">
        <v>318</v>
      </c>
      <c r="H19" s="7">
        <v>378</v>
      </c>
      <c r="I19" s="7">
        <v>417</v>
      </c>
      <c r="J19" s="7">
        <v>478</v>
      </c>
      <c r="K19" s="7">
        <v>534</v>
      </c>
      <c r="L19" s="7">
        <v>579</v>
      </c>
      <c r="M19" s="7">
        <v>655</v>
      </c>
    </row>
    <row r="20" spans="1:13" s="3" customFormat="1" ht="13.5" customHeight="1">
      <c r="A20" s="4" t="s">
        <v>75</v>
      </c>
      <c r="B20" s="7">
        <v>1</v>
      </c>
      <c r="C20" s="7">
        <v>1</v>
      </c>
      <c r="D20" s="7">
        <v>2</v>
      </c>
      <c r="E20" s="7">
        <v>2</v>
      </c>
      <c r="F20" s="7">
        <v>2</v>
      </c>
      <c r="G20" s="7">
        <v>3</v>
      </c>
      <c r="H20" s="7">
        <v>5</v>
      </c>
      <c r="I20" s="7">
        <v>5</v>
      </c>
      <c r="J20" s="7">
        <v>5</v>
      </c>
      <c r="K20" s="7">
        <v>7</v>
      </c>
      <c r="L20" s="7">
        <v>8</v>
      </c>
      <c r="M20" s="7">
        <v>8</v>
      </c>
    </row>
    <row r="21" spans="1:13" s="3" customFormat="1" ht="13.5" customHeight="1">
      <c r="A21" s="4" t="s">
        <v>76</v>
      </c>
      <c r="B21" s="7" t="s">
        <v>3</v>
      </c>
      <c r="C21" s="7">
        <v>2</v>
      </c>
      <c r="D21" s="7">
        <v>3</v>
      </c>
      <c r="E21" s="7">
        <v>5</v>
      </c>
      <c r="F21" s="7">
        <v>8</v>
      </c>
      <c r="G21" s="7">
        <v>8</v>
      </c>
      <c r="H21" s="7">
        <v>8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77</v>
      </c>
      <c r="B23" s="7">
        <v>80</v>
      </c>
      <c r="C23" s="7">
        <v>137</v>
      </c>
      <c r="D23" s="7">
        <v>187</v>
      </c>
      <c r="E23" s="7">
        <v>221</v>
      </c>
      <c r="F23" s="7">
        <v>256</v>
      </c>
      <c r="G23" s="7">
        <v>292</v>
      </c>
      <c r="H23" s="7">
        <v>316</v>
      </c>
      <c r="I23" s="7">
        <v>347</v>
      </c>
      <c r="J23" s="7">
        <v>379</v>
      </c>
      <c r="K23" s="7">
        <v>408</v>
      </c>
      <c r="L23" s="7">
        <v>423</v>
      </c>
      <c r="M23" s="7">
        <v>444</v>
      </c>
    </row>
    <row r="24" spans="1:13" s="3" customFormat="1" ht="13.5" customHeight="1">
      <c r="A24" s="4" t="s">
        <v>78</v>
      </c>
      <c r="B24" s="7" t="s">
        <v>3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2</v>
      </c>
      <c r="L24" s="7">
        <v>2</v>
      </c>
      <c r="M24" s="7">
        <v>2</v>
      </c>
    </row>
    <row r="25" spans="1:13" s="3" customFormat="1" ht="13.5" customHeight="1">
      <c r="A25" s="4" t="s">
        <v>79</v>
      </c>
      <c r="B25" s="7">
        <v>8</v>
      </c>
      <c r="C25" s="7">
        <v>11</v>
      </c>
      <c r="D25" s="7">
        <v>22</v>
      </c>
      <c r="E25" s="7">
        <v>30</v>
      </c>
      <c r="F25" s="7">
        <v>39</v>
      </c>
      <c r="G25" s="7">
        <v>50</v>
      </c>
      <c r="H25" s="7">
        <v>58</v>
      </c>
      <c r="I25" s="7">
        <v>67</v>
      </c>
      <c r="J25" s="7">
        <v>75</v>
      </c>
      <c r="K25" s="7">
        <v>87</v>
      </c>
      <c r="L25" s="7">
        <v>99</v>
      </c>
      <c r="M25" s="7">
        <v>103</v>
      </c>
    </row>
    <row r="26" spans="1:13" s="3" customFormat="1" ht="13.5" customHeight="1">
      <c r="A26" s="4" t="s">
        <v>80</v>
      </c>
      <c r="B26" s="7">
        <v>3</v>
      </c>
      <c r="C26" s="7">
        <v>6</v>
      </c>
      <c r="D26" s="7">
        <v>8</v>
      </c>
      <c r="E26" s="7">
        <v>12</v>
      </c>
      <c r="F26" s="7">
        <v>15</v>
      </c>
      <c r="G26" s="7">
        <v>20</v>
      </c>
      <c r="H26" s="7">
        <v>25</v>
      </c>
      <c r="I26" s="7">
        <v>25</v>
      </c>
      <c r="J26" s="7">
        <v>30</v>
      </c>
      <c r="K26" s="7">
        <v>34</v>
      </c>
      <c r="L26" s="7">
        <v>37</v>
      </c>
      <c r="M26" s="7">
        <v>38</v>
      </c>
    </row>
    <row r="27" spans="1:13" s="3" customFormat="1" ht="13.5" customHeight="1">
      <c r="A27" s="4" t="s">
        <v>81</v>
      </c>
      <c r="B27" s="7">
        <v>13</v>
      </c>
      <c r="C27" s="7">
        <v>18</v>
      </c>
      <c r="D27" s="7">
        <v>25</v>
      </c>
      <c r="E27" s="7">
        <v>30</v>
      </c>
      <c r="F27" s="7">
        <v>36</v>
      </c>
      <c r="G27" s="7">
        <v>38</v>
      </c>
      <c r="H27" s="7">
        <v>43</v>
      </c>
      <c r="I27" s="7">
        <v>49</v>
      </c>
      <c r="J27" s="7">
        <v>55</v>
      </c>
      <c r="K27" s="7">
        <v>62</v>
      </c>
      <c r="L27" s="7">
        <v>64</v>
      </c>
      <c r="M27" s="7">
        <v>69</v>
      </c>
    </row>
    <row r="28" spans="1:13" s="3" customFormat="1" ht="13.5" customHeight="1">
      <c r="A28" s="4" t="s">
        <v>82</v>
      </c>
      <c r="B28" s="7">
        <v>1</v>
      </c>
      <c r="C28" s="7">
        <v>5</v>
      </c>
      <c r="D28" s="7">
        <v>8</v>
      </c>
      <c r="E28" s="7">
        <v>10</v>
      </c>
      <c r="F28" s="7">
        <v>13</v>
      </c>
      <c r="G28" s="7">
        <v>18</v>
      </c>
      <c r="H28" s="7">
        <v>18</v>
      </c>
      <c r="I28" s="7">
        <v>18</v>
      </c>
      <c r="J28" s="7">
        <v>21</v>
      </c>
      <c r="K28" s="7">
        <v>26</v>
      </c>
      <c r="L28" s="7">
        <v>29</v>
      </c>
      <c r="M28" s="7">
        <v>29</v>
      </c>
    </row>
    <row r="29" spans="1:13" s="3" customFormat="1" ht="13.5" customHeight="1">
      <c r="A29" s="4" t="s">
        <v>83</v>
      </c>
      <c r="B29" s="7">
        <v>35</v>
      </c>
      <c r="C29" s="7">
        <v>73</v>
      </c>
      <c r="D29" s="7">
        <v>156</v>
      </c>
      <c r="E29" s="7">
        <v>191</v>
      </c>
      <c r="F29" s="7">
        <v>241</v>
      </c>
      <c r="G29" s="7">
        <v>306</v>
      </c>
      <c r="H29" s="7">
        <v>349</v>
      </c>
      <c r="I29" s="7">
        <v>387</v>
      </c>
      <c r="J29" s="7">
        <v>435</v>
      </c>
      <c r="K29" s="7">
        <v>451</v>
      </c>
      <c r="L29" s="7">
        <v>472</v>
      </c>
      <c r="M29" s="7">
        <v>491</v>
      </c>
    </row>
    <row r="30" spans="1:13" s="3" customFormat="1" ht="13.5" customHeight="1">
      <c r="A30" s="4" t="s">
        <v>84</v>
      </c>
      <c r="B30" s="7">
        <v>37</v>
      </c>
      <c r="C30" s="7">
        <v>62</v>
      </c>
      <c r="D30" s="7">
        <v>89</v>
      </c>
      <c r="E30" s="7">
        <v>110</v>
      </c>
      <c r="F30" s="7">
        <v>121</v>
      </c>
      <c r="G30" s="7">
        <v>140</v>
      </c>
      <c r="H30" s="7">
        <v>149</v>
      </c>
      <c r="I30" s="7">
        <v>160</v>
      </c>
      <c r="J30" s="7">
        <v>170</v>
      </c>
      <c r="K30" s="7">
        <v>180</v>
      </c>
      <c r="L30" s="7">
        <v>192</v>
      </c>
      <c r="M30" s="7">
        <v>199</v>
      </c>
    </row>
    <row r="31" spans="1:13" s="3" customFormat="1" ht="13.5" customHeight="1">
      <c r="A31" s="4" t="s">
        <v>85</v>
      </c>
      <c r="B31" s="7">
        <v>5</v>
      </c>
      <c r="C31" s="7">
        <v>14</v>
      </c>
      <c r="D31" s="7">
        <v>21</v>
      </c>
      <c r="E31" s="7">
        <v>28</v>
      </c>
      <c r="F31" s="7">
        <v>29</v>
      </c>
      <c r="G31" s="7">
        <v>30</v>
      </c>
      <c r="H31" s="7">
        <v>41</v>
      </c>
      <c r="I31" s="7">
        <v>50</v>
      </c>
      <c r="J31" s="7">
        <v>57</v>
      </c>
      <c r="K31" s="7">
        <v>64</v>
      </c>
      <c r="L31" s="7">
        <v>65</v>
      </c>
      <c r="M31" s="7">
        <v>70</v>
      </c>
    </row>
    <row r="32" spans="1:13" s="3" customFormat="1" ht="13.5" customHeight="1">
      <c r="A32" s="4" t="s">
        <v>86</v>
      </c>
      <c r="B32" s="7">
        <v>3</v>
      </c>
      <c r="C32" s="7">
        <v>4</v>
      </c>
      <c r="D32" s="7">
        <v>5</v>
      </c>
      <c r="E32" s="7">
        <v>7</v>
      </c>
      <c r="F32" s="7">
        <v>8</v>
      </c>
      <c r="G32" s="7">
        <v>9</v>
      </c>
      <c r="H32" s="7">
        <v>9</v>
      </c>
      <c r="I32" s="7">
        <v>9</v>
      </c>
      <c r="J32" s="7">
        <v>10</v>
      </c>
      <c r="K32" s="7">
        <v>12</v>
      </c>
      <c r="L32" s="7">
        <v>12</v>
      </c>
      <c r="M32" s="7">
        <v>12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58" t="s">
        <v>4</v>
      </c>
      <c r="B34" s="59" t="s">
        <v>3</v>
      </c>
      <c r="C34" s="59">
        <f>SUM(C36)</f>
        <v>2</v>
      </c>
      <c r="D34" s="59">
        <f aca="true" t="shared" si="2" ref="D34:J34">SUM(D35:D36)</f>
        <v>4</v>
      </c>
      <c r="E34" s="59">
        <f t="shared" si="2"/>
        <v>4</v>
      </c>
      <c r="F34" s="59">
        <f t="shared" si="2"/>
        <v>5</v>
      </c>
      <c r="G34" s="59">
        <f t="shared" si="2"/>
        <v>6</v>
      </c>
      <c r="H34" s="59">
        <f t="shared" si="2"/>
        <v>6</v>
      </c>
      <c r="I34" s="59">
        <f t="shared" si="2"/>
        <v>8</v>
      </c>
      <c r="J34" s="59">
        <f t="shared" si="2"/>
        <v>8</v>
      </c>
      <c r="K34" s="59">
        <f>SUM(K35:K36)</f>
        <v>12</v>
      </c>
      <c r="L34" s="59">
        <f>SUM(L35:L36)</f>
        <v>12</v>
      </c>
      <c r="M34" s="59">
        <f>SUM(M35:M36)</f>
        <v>13</v>
      </c>
    </row>
    <row r="35" spans="1:13" s="3" customFormat="1" ht="13.5" customHeight="1">
      <c r="A35" s="12" t="s">
        <v>29</v>
      </c>
      <c r="B35" s="13" t="s">
        <v>3</v>
      </c>
      <c r="C35" s="13" t="s">
        <v>3</v>
      </c>
      <c r="D35" s="13">
        <v>1</v>
      </c>
      <c r="E35" s="13">
        <v>1</v>
      </c>
      <c r="F35" s="13">
        <v>1</v>
      </c>
      <c r="G35" s="13">
        <v>2</v>
      </c>
      <c r="H35" s="13">
        <v>2</v>
      </c>
      <c r="I35" s="13">
        <v>3</v>
      </c>
      <c r="J35" s="13">
        <v>3</v>
      </c>
      <c r="K35" s="13">
        <v>4</v>
      </c>
      <c r="L35" s="13">
        <v>4</v>
      </c>
      <c r="M35" s="13">
        <v>5</v>
      </c>
    </row>
    <row r="36" spans="1:13" s="3" customFormat="1" ht="13.5" customHeight="1">
      <c r="A36" s="56" t="s">
        <v>24</v>
      </c>
      <c r="B36" s="57" t="s">
        <v>3</v>
      </c>
      <c r="C36" s="57">
        <v>2</v>
      </c>
      <c r="D36" s="57">
        <v>3</v>
      </c>
      <c r="E36" s="57">
        <v>3</v>
      </c>
      <c r="F36" s="57">
        <v>4</v>
      </c>
      <c r="G36" s="57">
        <v>4</v>
      </c>
      <c r="H36" s="57">
        <v>4</v>
      </c>
      <c r="I36" s="57">
        <v>5</v>
      </c>
      <c r="J36" s="57">
        <v>5</v>
      </c>
      <c r="K36" s="57">
        <v>8</v>
      </c>
      <c r="L36" s="57">
        <v>8</v>
      </c>
      <c r="M36" s="57">
        <v>8</v>
      </c>
    </row>
    <row r="37" spans="1:13" s="3" customFormat="1" ht="13.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9" ht="11.25">
      <c r="A39" s="3" t="s">
        <v>1</v>
      </c>
    </row>
  </sheetData>
  <sheetProtection/>
  <mergeCells count="1">
    <mergeCell ref="B2:M2"/>
  </mergeCells>
  <printOptions/>
  <pageMargins left="0.7" right="0.7" top="0.75" bottom="0.75" header="0.3" footer="0.3"/>
  <pageSetup fitToWidth="0" fitToHeight="1" horizontalDpi="600" verticalDpi="600" orientation="landscape" paperSize="9" scale="93" r:id="rId1"/>
  <ignoredErrors>
    <ignoredError sqref="B4:B6 C4:D5 C23:C29 D6 C11 C13:C21 E11:F32 E33:G34 E35:F35 E7:F9 E4:H6 H33:H34 C6:C9 I4:I6 I33:I34 J4:J36 K4:K6 M4:M6 M33:M34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89</v>
      </c>
    </row>
    <row r="2" spans="1:13" ht="13.5" customHeight="1">
      <c r="A2" s="30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>+B6</f>
        <v>1611</v>
      </c>
      <c r="C4" s="8">
        <f aca="true" t="shared" si="0" ref="C4:H4">+C6+C34</f>
        <v>2496</v>
      </c>
      <c r="D4" s="8">
        <f t="shared" si="0"/>
        <v>3520</v>
      </c>
      <c r="E4" s="8">
        <f t="shared" si="0"/>
        <v>4382</v>
      </c>
      <c r="F4" s="8">
        <f t="shared" si="0"/>
        <v>5162</v>
      </c>
      <c r="G4" s="8">
        <f t="shared" si="0"/>
        <v>5908</v>
      </c>
      <c r="H4" s="8">
        <f t="shared" si="0"/>
        <v>6545</v>
      </c>
      <c r="I4" s="8">
        <f>+I6+I34</f>
        <v>7198</v>
      </c>
      <c r="J4" s="8">
        <f>+J6+J34</f>
        <v>7945</v>
      </c>
      <c r="K4" s="8">
        <f>+K6+K34</f>
        <v>8639</v>
      </c>
      <c r="L4" s="8">
        <f>+L6+L34</f>
        <v>9246</v>
      </c>
      <c r="M4" s="8">
        <f>+M6+M34</f>
        <v>9718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H6">SUM(B7:B32)</f>
        <v>1611</v>
      </c>
      <c r="C6" s="8">
        <f t="shared" si="1"/>
        <v>2495</v>
      </c>
      <c r="D6" s="8">
        <f t="shared" si="1"/>
        <v>3517</v>
      </c>
      <c r="E6" s="8">
        <f t="shared" si="1"/>
        <v>4378</v>
      </c>
      <c r="F6" s="8">
        <f t="shared" si="1"/>
        <v>5158</v>
      </c>
      <c r="G6" s="8">
        <f t="shared" si="1"/>
        <v>5902</v>
      </c>
      <c r="H6" s="8">
        <f t="shared" si="1"/>
        <v>6538</v>
      </c>
      <c r="I6" s="8">
        <f>SUM(I7:I32)</f>
        <v>7191</v>
      </c>
      <c r="J6" s="8">
        <f>SUM(J7:J32)</f>
        <v>7937</v>
      </c>
      <c r="K6" s="8">
        <f>SUM(K7:K32)</f>
        <v>8631</v>
      </c>
      <c r="L6" s="8">
        <f>SUM(L7:L32)</f>
        <v>9237</v>
      </c>
      <c r="M6" s="8">
        <f>SUM(M7:M32)</f>
        <v>9708</v>
      </c>
    </row>
    <row r="7" spans="1:13" s="3" customFormat="1" ht="13.5" customHeight="1">
      <c r="A7" s="4" t="s">
        <v>65</v>
      </c>
      <c r="B7" s="7">
        <v>7</v>
      </c>
      <c r="C7" s="7">
        <v>9</v>
      </c>
      <c r="D7" s="7">
        <v>16</v>
      </c>
      <c r="E7" s="7">
        <v>23</v>
      </c>
      <c r="F7" s="7">
        <v>28</v>
      </c>
      <c r="G7" s="7">
        <v>33</v>
      </c>
      <c r="H7" s="7">
        <v>40</v>
      </c>
      <c r="I7" s="7">
        <v>50</v>
      </c>
      <c r="J7" s="7">
        <v>56</v>
      </c>
      <c r="K7" s="7">
        <v>62</v>
      </c>
      <c r="L7" s="7">
        <v>66</v>
      </c>
      <c r="M7" s="7">
        <v>68</v>
      </c>
    </row>
    <row r="8" spans="1:13" s="3" customFormat="1" ht="13.5" customHeight="1">
      <c r="A8" s="4" t="s">
        <v>66</v>
      </c>
      <c r="B8" s="7">
        <v>5</v>
      </c>
      <c r="C8" s="7">
        <v>6</v>
      </c>
      <c r="D8" s="7">
        <v>11</v>
      </c>
      <c r="E8" s="7">
        <v>14</v>
      </c>
      <c r="F8" s="7">
        <v>14</v>
      </c>
      <c r="G8" s="7">
        <v>18</v>
      </c>
      <c r="H8" s="7">
        <v>20</v>
      </c>
      <c r="I8" s="7">
        <v>21</v>
      </c>
      <c r="J8" s="7">
        <v>24</v>
      </c>
      <c r="K8" s="7">
        <v>27</v>
      </c>
      <c r="L8" s="7">
        <v>29</v>
      </c>
      <c r="M8" s="7">
        <v>34</v>
      </c>
    </row>
    <row r="9" spans="1:13" s="3" customFormat="1" ht="13.5" customHeight="1">
      <c r="A9" s="4" t="s">
        <v>67</v>
      </c>
      <c r="B9" s="7">
        <v>480</v>
      </c>
      <c r="C9" s="7">
        <v>752</v>
      </c>
      <c r="D9" s="7">
        <v>1007</v>
      </c>
      <c r="E9" s="7">
        <v>1258</v>
      </c>
      <c r="F9" s="7">
        <v>1440</v>
      </c>
      <c r="G9" s="7">
        <v>1614</v>
      </c>
      <c r="H9" s="7">
        <v>1713</v>
      </c>
      <c r="I9" s="7">
        <v>1825</v>
      </c>
      <c r="J9" s="7">
        <v>1958</v>
      </c>
      <c r="K9" s="7">
        <v>2111</v>
      </c>
      <c r="L9" s="7">
        <v>2216</v>
      </c>
      <c r="M9" s="7">
        <v>2315</v>
      </c>
    </row>
    <row r="10" spans="1:13" s="3" customFormat="1" ht="13.5" customHeight="1">
      <c r="A10" s="4" t="s">
        <v>88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>
        <v>1</v>
      </c>
      <c r="M10" s="7">
        <v>1</v>
      </c>
    </row>
    <row r="11" spans="1:13" s="3" customFormat="1" ht="13.5" customHeight="1">
      <c r="A11" s="4" t="s">
        <v>73</v>
      </c>
      <c r="B11" s="7">
        <v>8</v>
      </c>
      <c r="C11" s="7">
        <v>14</v>
      </c>
      <c r="D11" s="7">
        <v>22</v>
      </c>
      <c r="E11" s="7">
        <v>28</v>
      </c>
      <c r="F11" s="7">
        <v>33</v>
      </c>
      <c r="G11" s="7">
        <v>44</v>
      </c>
      <c r="H11" s="7">
        <v>58</v>
      </c>
      <c r="I11" s="7">
        <v>61</v>
      </c>
      <c r="J11" s="7">
        <v>65</v>
      </c>
      <c r="K11" s="7">
        <v>69</v>
      </c>
      <c r="L11" s="7">
        <v>74</v>
      </c>
      <c r="M11" s="7">
        <v>80</v>
      </c>
    </row>
    <row r="12" spans="1:13" s="3" customFormat="1" ht="13.5" customHeight="1">
      <c r="A12" s="4" t="s">
        <v>87</v>
      </c>
      <c r="B12" s="7">
        <v>1</v>
      </c>
      <c r="C12" s="7">
        <v>1</v>
      </c>
      <c r="D12" s="7">
        <v>1</v>
      </c>
      <c r="E12" s="7">
        <v>3</v>
      </c>
      <c r="F12" s="7">
        <v>3</v>
      </c>
      <c r="G12" s="7">
        <v>5</v>
      </c>
      <c r="H12" s="7">
        <v>5</v>
      </c>
      <c r="I12" s="7">
        <v>6</v>
      </c>
      <c r="J12" s="7">
        <v>7</v>
      </c>
      <c r="K12" s="7">
        <v>7</v>
      </c>
      <c r="L12" s="7">
        <v>8</v>
      </c>
      <c r="M12" s="7">
        <v>8</v>
      </c>
    </row>
    <row r="13" spans="1:13" s="3" customFormat="1" ht="13.5" customHeight="1">
      <c r="A13" s="4" t="s">
        <v>74</v>
      </c>
      <c r="B13" s="7">
        <v>1</v>
      </c>
      <c r="C13" s="7">
        <v>2</v>
      </c>
      <c r="D13" s="7">
        <v>2</v>
      </c>
      <c r="E13" s="7">
        <v>2</v>
      </c>
      <c r="F13" s="7">
        <v>3</v>
      </c>
      <c r="G13" s="7">
        <v>3</v>
      </c>
      <c r="H13" s="7">
        <v>4</v>
      </c>
      <c r="I13" s="7">
        <v>4</v>
      </c>
      <c r="J13" s="7">
        <v>4</v>
      </c>
      <c r="K13" s="7">
        <v>4</v>
      </c>
      <c r="L13" s="7">
        <v>6</v>
      </c>
      <c r="M13" s="7">
        <v>6</v>
      </c>
    </row>
    <row r="14" spans="1:13" s="3" customFormat="1" ht="13.5" customHeight="1">
      <c r="A14" s="4" t="s">
        <v>68</v>
      </c>
      <c r="B14" s="7">
        <v>1</v>
      </c>
      <c r="C14" s="7">
        <v>2</v>
      </c>
      <c r="D14" s="7">
        <v>2</v>
      </c>
      <c r="E14" s="7">
        <v>2</v>
      </c>
      <c r="F14" s="7">
        <v>2</v>
      </c>
      <c r="G14" s="7">
        <v>3</v>
      </c>
      <c r="H14" s="7">
        <v>4</v>
      </c>
      <c r="I14" s="7">
        <v>6</v>
      </c>
      <c r="J14" s="7">
        <v>7</v>
      </c>
      <c r="K14" s="7">
        <v>7</v>
      </c>
      <c r="L14" s="7">
        <v>7</v>
      </c>
      <c r="M14" s="7">
        <v>7</v>
      </c>
    </row>
    <row r="15" spans="1:13" s="3" customFormat="1" ht="13.5" customHeight="1">
      <c r="A15" s="4" t="s">
        <v>69</v>
      </c>
      <c r="B15" s="7">
        <v>12</v>
      </c>
      <c r="C15" s="7">
        <v>15</v>
      </c>
      <c r="D15" s="7">
        <v>22</v>
      </c>
      <c r="E15" s="7">
        <v>27</v>
      </c>
      <c r="F15" s="7">
        <v>38</v>
      </c>
      <c r="G15" s="7">
        <v>49</v>
      </c>
      <c r="H15" s="7">
        <v>56</v>
      </c>
      <c r="I15" s="7">
        <v>62</v>
      </c>
      <c r="J15" s="7">
        <v>75</v>
      </c>
      <c r="K15" s="7">
        <v>80</v>
      </c>
      <c r="L15" s="7">
        <v>83</v>
      </c>
      <c r="M15" s="7">
        <v>88</v>
      </c>
    </row>
    <row r="16" spans="1:13" s="3" customFormat="1" ht="13.5" customHeight="1">
      <c r="A16" s="4" t="s">
        <v>70</v>
      </c>
      <c r="B16" s="7">
        <v>2</v>
      </c>
      <c r="C16" s="7">
        <v>5</v>
      </c>
      <c r="D16" s="7">
        <v>8</v>
      </c>
      <c r="E16" s="7">
        <v>9</v>
      </c>
      <c r="F16" s="7">
        <v>15</v>
      </c>
      <c r="G16" s="7">
        <v>16</v>
      </c>
      <c r="H16" s="7">
        <v>17</v>
      </c>
      <c r="I16" s="7">
        <v>18</v>
      </c>
      <c r="J16" s="7">
        <v>22</v>
      </c>
      <c r="K16" s="7">
        <v>22</v>
      </c>
      <c r="L16" s="7">
        <v>27</v>
      </c>
      <c r="M16" s="7">
        <v>29</v>
      </c>
    </row>
    <row r="17" spans="1:13" s="3" customFormat="1" ht="13.5" customHeight="1">
      <c r="A17" s="4" t="s">
        <v>60</v>
      </c>
      <c r="B17" s="7">
        <v>808</v>
      </c>
      <c r="C17" s="7">
        <v>1233</v>
      </c>
      <c r="D17" s="7">
        <v>1725</v>
      </c>
      <c r="E17" s="7">
        <v>2123</v>
      </c>
      <c r="F17" s="7">
        <v>2502</v>
      </c>
      <c r="G17" s="7">
        <v>2856</v>
      </c>
      <c r="H17" s="7">
        <v>3188</v>
      </c>
      <c r="I17" s="7">
        <v>3534</v>
      </c>
      <c r="J17" s="7">
        <v>3932</v>
      </c>
      <c r="K17" s="7">
        <v>4283</v>
      </c>
      <c r="L17" s="7">
        <v>4632</v>
      </c>
      <c r="M17" s="7">
        <v>4901</v>
      </c>
    </row>
    <row r="18" spans="1:13" s="3" customFormat="1" ht="13.5" customHeight="1">
      <c r="A18" s="4" t="s">
        <v>71</v>
      </c>
      <c r="B18" s="7">
        <v>1</v>
      </c>
      <c r="C18" s="7">
        <v>2</v>
      </c>
      <c r="D18" s="7">
        <v>3</v>
      </c>
      <c r="E18" s="7">
        <v>4</v>
      </c>
      <c r="F18" s="7">
        <v>6</v>
      </c>
      <c r="G18" s="7">
        <v>8</v>
      </c>
      <c r="H18" s="7">
        <v>8</v>
      </c>
      <c r="I18" s="7">
        <v>9</v>
      </c>
      <c r="J18" s="7">
        <v>10</v>
      </c>
      <c r="K18" s="7">
        <v>12</v>
      </c>
      <c r="L18" s="7">
        <v>13</v>
      </c>
      <c r="M18" s="7">
        <v>13</v>
      </c>
    </row>
    <row r="19" spans="1:13" s="3" customFormat="1" ht="13.5" customHeight="1">
      <c r="A19" s="4" t="s">
        <v>72</v>
      </c>
      <c r="B19" s="7">
        <v>76</v>
      </c>
      <c r="C19" s="7">
        <v>118</v>
      </c>
      <c r="D19" s="7">
        <v>182</v>
      </c>
      <c r="E19" s="7">
        <v>228</v>
      </c>
      <c r="F19" s="7">
        <v>279</v>
      </c>
      <c r="G19" s="7">
        <v>346</v>
      </c>
      <c r="H19" s="7">
        <v>393</v>
      </c>
      <c r="I19" s="7">
        <v>432</v>
      </c>
      <c r="J19" s="7">
        <v>500</v>
      </c>
      <c r="K19" s="7">
        <v>561</v>
      </c>
      <c r="L19" s="7">
        <v>592</v>
      </c>
      <c r="M19" s="7">
        <v>627</v>
      </c>
    </row>
    <row r="20" spans="1:13" s="3" customFormat="1" ht="13.5" customHeight="1">
      <c r="A20" s="4" t="s">
        <v>75</v>
      </c>
      <c r="B20" s="7" t="s">
        <v>3</v>
      </c>
      <c r="C20" s="7">
        <v>1</v>
      </c>
      <c r="D20" s="7">
        <v>2</v>
      </c>
      <c r="E20" s="7">
        <v>2</v>
      </c>
      <c r="F20" s="7">
        <v>2</v>
      </c>
      <c r="G20" s="7">
        <v>6</v>
      </c>
      <c r="H20" s="7">
        <v>7</v>
      </c>
      <c r="I20" s="7">
        <v>8</v>
      </c>
      <c r="J20" s="7">
        <v>8</v>
      </c>
      <c r="K20" s="7">
        <v>10</v>
      </c>
      <c r="L20" s="7">
        <v>10</v>
      </c>
      <c r="M20" s="7">
        <v>10</v>
      </c>
    </row>
    <row r="21" spans="1:13" s="3" customFormat="1" ht="13.5" customHeight="1">
      <c r="A21" s="4" t="s">
        <v>76</v>
      </c>
      <c r="B21" s="7">
        <v>1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>
        <v>9</v>
      </c>
      <c r="I21" s="7">
        <v>11</v>
      </c>
      <c r="J21" s="7">
        <v>13</v>
      </c>
      <c r="K21" s="7">
        <v>14</v>
      </c>
      <c r="L21" s="7">
        <v>14</v>
      </c>
      <c r="M21" s="7">
        <v>14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>
        <v>1</v>
      </c>
      <c r="F22" s="7">
        <v>1</v>
      </c>
      <c r="G22" s="7">
        <v>1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</row>
    <row r="23" spans="1:13" s="3" customFormat="1" ht="13.5" customHeight="1">
      <c r="A23" s="4" t="s">
        <v>77</v>
      </c>
      <c r="B23" s="7">
        <v>94</v>
      </c>
      <c r="C23" s="7">
        <v>129</v>
      </c>
      <c r="D23" s="7">
        <v>173</v>
      </c>
      <c r="E23" s="7">
        <v>200</v>
      </c>
      <c r="F23" s="7">
        <v>231</v>
      </c>
      <c r="G23" s="7">
        <v>264</v>
      </c>
      <c r="H23" s="7">
        <v>309</v>
      </c>
      <c r="I23" s="7">
        <v>348</v>
      </c>
      <c r="J23" s="7">
        <v>389</v>
      </c>
      <c r="K23" s="7">
        <v>427</v>
      </c>
      <c r="L23" s="7">
        <v>462</v>
      </c>
      <c r="M23" s="7">
        <v>482</v>
      </c>
    </row>
    <row r="24" spans="1:13" s="3" customFormat="1" ht="13.5" customHeight="1">
      <c r="A24" s="4" t="s">
        <v>78</v>
      </c>
      <c r="B24" s="7">
        <v>1</v>
      </c>
      <c r="C24" s="7">
        <v>3</v>
      </c>
      <c r="D24" s="7">
        <v>4</v>
      </c>
      <c r="E24" s="7">
        <v>4</v>
      </c>
      <c r="F24" s="7">
        <v>4</v>
      </c>
      <c r="G24" s="7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7">
        <v>4</v>
      </c>
    </row>
    <row r="25" spans="1:13" s="3" customFormat="1" ht="13.5" customHeight="1">
      <c r="A25" s="4" t="s">
        <v>79</v>
      </c>
      <c r="B25" s="7">
        <v>7</v>
      </c>
      <c r="C25" s="7">
        <v>11</v>
      </c>
      <c r="D25" s="7">
        <v>25</v>
      </c>
      <c r="E25" s="7">
        <v>32</v>
      </c>
      <c r="F25" s="7">
        <v>36</v>
      </c>
      <c r="G25" s="7">
        <v>42</v>
      </c>
      <c r="H25" s="7">
        <v>55</v>
      </c>
      <c r="I25" s="7">
        <v>61</v>
      </c>
      <c r="J25" s="7">
        <v>70</v>
      </c>
      <c r="K25" s="7">
        <v>75</v>
      </c>
      <c r="L25" s="7">
        <v>82</v>
      </c>
      <c r="M25" s="7">
        <v>85</v>
      </c>
    </row>
    <row r="26" spans="1:13" s="3" customFormat="1" ht="13.5" customHeight="1">
      <c r="A26" s="4" t="s">
        <v>80</v>
      </c>
      <c r="B26" s="7">
        <v>7</v>
      </c>
      <c r="C26" s="7">
        <v>9</v>
      </c>
      <c r="D26" s="7">
        <v>17</v>
      </c>
      <c r="E26" s="7">
        <v>19</v>
      </c>
      <c r="F26" s="7">
        <v>23</v>
      </c>
      <c r="G26" s="7">
        <v>27</v>
      </c>
      <c r="H26" s="7">
        <v>32</v>
      </c>
      <c r="I26" s="7">
        <v>36</v>
      </c>
      <c r="J26" s="7">
        <v>39</v>
      </c>
      <c r="K26" s="7">
        <v>44</v>
      </c>
      <c r="L26" s="7">
        <v>47</v>
      </c>
      <c r="M26" s="7">
        <v>50</v>
      </c>
    </row>
    <row r="27" spans="1:13" s="3" customFormat="1" ht="13.5" customHeight="1">
      <c r="A27" s="4" t="s">
        <v>81</v>
      </c>
      <c r="B27" s="7">
        <v>17</v>
      </c>
      <c r="C27" s="7">
        <v>26</v>
      </c>
      <c r="D27" s="7">
        <v>37</v>
      </c>
      <c r="E27" s="7">
        <v>44</v>
      </c>
      <c r="F27" s="7">
        <v>47</v>
      </c>
      <c r="G27" s="7">
        <v>55</v>
      </c>
      <c r="H27" s="7">
        <v>61</v>
      </c>
      <c r="I27" s="7">
        <v>66</v>
      </c>
      <c r="J27" s="7">
        <v>71</v>
      </c>
      <c r="K27" s="7">
        <v>79</v>
      </c>
      <c r="L27" s="7">
        <v>85</v>
      </c>
      <c r="M27" s="7">
        <v>90</v>
      </c>
    </row>
    <row r="28" spans="1:13" s="3" customFormat="1" ht="13.5" customHeight="1">
      <c r="A28" s="4" t="s">
        <v>82</v>
      </c>
      <c r="B28" s="7">
        <v>2</v>
      </c>
      <c r="C28" s="7">
        <v>5</v>
      </c>
      <c r="D28" s="7">
        <v>7</v>
      </c>
      <c r="E28" s="7">
        <v>9</v>
      </c>
      <c r="F28" s="7">
        <v>11</v>
      </c>
      <c r="G28" s="7">
        <v>15</v>
      </c>
      <c r="H28" s="7">
        <v>18</v>
      </c>
      <c r="I28" s="7">
        <v>21</v>
      </c>
      <c r="J28" s="7">
        <v>27</v>
      </c>
      <c r="K28" s="7">
        <v>30</v>
      </c>
      <c r="L28" s="7">
        <v>31</v>
      </c>
      <c r="M28" s="7">
        <v>32</v>
      </c>
    </row>
    <row r="29" spans="1:13" s="3" customFormat="1" ht="13.5" customHeight="1">
      <c r="A29" s="4" t="s">
        <v>83</v>
      </c>
      <c r="B29" s="7">
        <v>40</v>
      </c>
      <c r="C29" s="7">
        <v>84</v>
      </c>
      <c r="D29" s="7">
        <v>142</v>
      </c>
      <c r="E29" s="7">
        <v>192</v>
      </c>
      <c r="F29" s="7">
        <v>265</v>
      </c>
      <c r="G29" s="7">
        <v>296</v>
      </c>
      <c r="H29" s="7">
        <v>317</v>
      </c>
      <c r="I29" s="7">
        <v>365</v>
      </c>
      <c r="J29" s="7">
        <v>394</v>
      </c>
      <c r="K29" s="7">
        <v>426</v>
      </c>
      <c r="L29" s="7">
        <v>447</v>
      </c>
      <c r="M29" s="7">
        <v>453</v>
      </c>
    </row>
    <row r="30" spans="1:13" s="3" customFormat="1" ht="13.5" customHeight="1">
      <c r="A30" s="4" t="s">
        <v>84</v>
      </c>
      <c r="B30" s="7">
        <v>34</v>
      </c>
      <c r="C30" s="7">
        <v>48</v>
      </c>
      <c r="D30" s="7">
        <v>78</v>
      </c>
      <c r="E30" s="7">
        <v>103</v>
      </c>
      <c r="F30" s="7">
        <v>116</v>
      </c>
      <c r="G30" s="7">
        <v>133</v>
      </c>
      <c r="H30" s="7">
        <v>151</v>
      </c>
      <c r="I30" s="7">
        <v>168</v>
      </c>
      <c r="J30" s="7">
        <v>183</v>
      </c>
      <c r="K30" s="7">
        <v>192</v>
      </c>
      <c r="L30" s="7">
        <v>207</v>
      </c>
      <c r="M30" s="7">
        <v>212</v>
      </c>
    </row>
    <row r="31" spans="1:13" s="3" customFormat="1" ht="13.5" customHeight="1">
      <c r="A31" s="4" t="s">
        <v>85</v>
      </c>
      <c r="B31" s="7">
        <v>5</v>
      </c>
      <c r="C31" s="7">
        <v>13</v>
      </c>
      <c r="D31" s="7">
        <v>21</v>
      </c>
      <c r="E31" s="7">
        <v>35</v>
      </c>
      <c r="F31" s="7">
        <v>40</v>
      </c>
      <c r="G31" s="7">
        <v>43</v>
      </c>
      <c r="H31" s="7">
        <v>52</v>
      </c>
      <c r="I31" s="7">
        <v>57</v>
      </c>
      <c r="J31" s="7">
        <v>60</v>
      </c>
      <c r="K31" s="7">
        <v>64</v>
      </c>
      <c r="L31" s="7">
        <v>71</v>
      </c>
      <c r="M31" s="7">
        <v>74</v>
      </c>
    </row>
    <row r="32" spans="1:13" s="3" customFormat="1" ht="13.5" customHeight="1">
      <c r="A32" s="4" t="s">
        <v>86</v>
      </c>
      <c r="B32" s="7">
        <v>1</v>
      </c>
      <c r="C32" s="7">
        <v>3</v>
      </c>
      <c r="D32" s="7">
        <v>5</v>
      </c>
      <c r="E32" s="7">
        <v>10</v>
      </c>
      <c r="F32" s="7">
        <v>12</v>
      </c>
      <c r="G32" s="7">
        <v>13</v>
      </c>
      <c r="H32" s="7">
        <v>15</v>
      </c>
      <c r="I32" s="7">
        <v>16</v>
      </c>
      <c r="J32" s="7">
        <v>17</v>
      </c>
      <c r="K32" s="7">
        <v>19</v>
      </c>
      <c r="L32" s="7">
        <v>21</v>
      </c>
      <c r="M32" s="7">
        <v>23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58" t="s">
        <v>4</v>
      </c>
      <c r="B34" s="59" t="s">
        <v>3</v>
      </c>
      <c r="C34" s="59">
        <v>1</v>
      </c>
      <c r="D34" s="59">
        <f aca="true" t="shared" si="2" ref="D34:M34">SUM(D35:D37)</f>
        <v>3</v>
      </c>
      <c r="E34" s="59">
        <f t="shared" si="2"/>
        <v>4</v>
      </c>
      <c r="F34" s="59">
        <f t="shared" si="2"/>
        <v>4</v>
      </c>
      <c r="G34" s="59">
        <f t="shared" si="2"/>
        <v>6</v>
      </c>
      <c r="H34" s="59">
        <f t="shared" si="2"/>
        <v>7</v>
      </c>
      <c r="I34" s="59">
        <f t="shared" si="2"/>
        <v>7</v>
      </c>
      <c r="J34" s="59">
        <f>SUM(J35:J37)</f>
        <v>8</v>
      </c>
      <c r="K34" s="59">
        <f>SUM(K35:K37)</f>
        <v>8</v>
      </c>
      <c r="L34" s="59">
        <f>SUM(L35:L37)</f>
        <v>9</v>
      </c>
      <c r="M34" s="59">
        <f t="shared" si="2"/>
        <v>10</v>
      </c>
    </row>
    <row r="35" spans="1:13" s="3" customFormat="1" ht="13.5" customHeight="1">
      <c r="A35" s="12" t="s">
        <v>55</v>
      </c>
      <c r="B35" s="59" t="s">
        <v>3</v>
      </c>
      <c r="C35" s="59" t="s">
        <v>3</v>
      </c>
      <c r="D35" s="13">
        <v>1</v>
      </c>
      <c r="E35" s="13">
        <v>2</v>
      </c>
      <c r="F35" s="13">
        <v>2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>
        <v>2</v>
      </c>
      <c r="M35" s="13">
        <v>3</v>
      </c>
    </row>
    <row r="36" spans="1:13" s="3" customFormat="1" ht="13.5" customHeight="1">
      <c r="A36" s="12" t="s">
        <v>29</v>
      </c>
      <c r="B36" s="59" t="s">
        <v>3</v>
      </c>
      <c r="C36" s="59" t="s">
        <v>3</v>
      </c>
      <c r="D36" s="13">
        <v>1</v>
      </c>
      <c r="E36" s="13">
        <v>1</v>
      </c>
      <c r="F36" s="13">
        <v>1</v>
      </c>
      <c r="G36" s="13">
        <v>1</v>
      </c>
      <c r="H36" s="13">
        <v>2</v>
      </c>
      <c r="I36" s="13">
        <v>2</v>
      </c>
      <c r="J36" s="13">
        <v>3</v>
      </c>
      <c r="K36" s="13">
        <v>3</v>
      </c>
      <c r="L36" s="13">
        <v>4</v>
      </c>
      <c r="M36" s="13">
        <v>4</v>
      </c>
    </row>
    <row r="37" spans="1:13" ht="11.25">
      <c r="A37" s="60" t="s">
        <v>24</v>
      </c>
      <c r="B37" s="61" t="s">
        <v>3</v>
      </c>
      <c r="C37" s="6">
        <v>1</v>
      </c>
      <c r="D37" s="6">
        <v>1</v>
      </c>
      <c r="E37" s="6">
        <v>1</v>
      </c>
      <c r="F37" s="6">
        <v>1</v>
      </c>
      <c r="G37" s="6">
        <v>3</v>
      </c>
      <c r="H37" s="6">
        <v>3</v>
      </c>
      <c r="I37" s="6">
        <v>3</v>
      </c>
      <c r="J37" s="6">
        <v>3</v>
      </c>
      <c r="K37" s="6">
        <v>3</v>
      </c>
      <c r="L37" s="6">
        <v>3</v>
      </c>
      <c r="M37" s="6">
        <v>3</v>
      </c>
    </row>
    <row r="38" ht="11.25">
      <c r="A38" s="12"/>
    </row>
    <row r="39" ht="11.25">
      <c r="A39" s="12"/>
    </row>
    <row r="40" ht="11.25">
      <c r="A40" s="3" t="s">
        <v>1</v>
      </c>
    </row>
  </sheetData>
  <sheetProtection/>
  <mergeCells count="1">
    <mergeCell ref="B2:M2"/>
  </mergeCells>
  <printOptions/>
  <pageMargins left="0.7" right="0.7" top="0.75" bottom="0.75" header="0.3" footer="0.3"/>
  <pageSetup fitToWidth="0" fitToHeight="1" horizontalDpi="300" verticalDpi="300" orientation="landscape" paperSize="9" scale="92" r:id="rId1"/>
  <ignoredErrors>
    <ignoredError sqref="B4:B6 C4:C6 D4:D6 E11:H37 I6 I4 M4:M6 J4:J6 K11:K19 K4:K9 E4:H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90</v>
      </c>
    </row>
    <row r="2" spans="1:13" ht="13.5" customHeight="1">
      <c r="A2" s="30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 aca="true" t="shared" si="0" ref="B4:M4">+B6+B34</f>
        <v>1896</v>
      </c>
      <c r="C4" s="8">
        <f t="shared" si="0"/>
        <v>3014</v>
      </c>
      <c r="D4" s="8">
        <f t="shared" si="0"/>
        <v>4118</v>
      </c>
      <c r="E4" s="8">
        <f t="shared" si="0"/>
        <v>4935</v>
      </c>
      <c r="F4" s="8">
        <f t="shared" si="0"/>
        <v>5814</v>
      </c>
      <c r="G4" s="8">
        <f aca="true" t="shared" si="1" ref="G4:L4">+G6+G34</f>
        <v>6604</v>
      </c>
      <c r="H4" s="8">
        <f t="shared" si="1"/>
        <v>7180</v>
      </c>
      <c r="I4" s="8">
        <f t="shared" si="1"/>
        <v>7766</v>
      </c>
      <c r="J4" s="8">
        <f t="shared" si="1"/>
        <v>8518</v>
      </c>
      <c r="K4" s="8">
        <f t="shared" si="1"/>
        <v>9237</v>
      </c>
      <c r="L4" s="8">
        <f t="shared" si="1"/>
        <v>9787</v>
      </c>
      <c r="M4" s="8">
        <f t="shared" si="0"/>
        <v>10171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M6">SUM(B7:B32)</f>
        <v>1894</v>
      </c>
      <c r="C6" s="8">
        <f t="shared" si="2"/>
        <v>3011</v>
      </c>
      <c r="D6" s="8">
        <f t="shared" si="2"/>
        <v>4113</v>
      </c>
      <c r="E6" s="8">
        <f t="shared" si="2"/>
        <v>4930</v>
      </c>
      <c r="F6" s="8">
        <f t="shared" si="2"/>
        <v>5807</v>
      </c>
      <c r="G6" s="8">
        <f t="shared" si="2"/>
        <v>6596</v>
      </c>
      <c r="H6" s="8">
        <f>SUM(H7:H32)</f>
        <v>7171</v>
      </c>
      <c r="I6" s="8">
        <f>SUM(I7:I32)</f>
        <v>7751</v>
      </c>
      <c r="J6" s="8">
        <f>SUM(J7:J32)</f>
        <v>8501</v>
      </c>
      <c r="K6" s="8">
        <f>SUM(K7:K32)</f>
        <v>9216</v>
      </c>
      <c r="L6" s="8">
        <f>SUM(L7:L32)</f>
        <v>9765</v>
      </c>
      <c r="M6" s="8">
        <f t="shared" si="2"/>
        <v>10149</v>
      </c>
    </row>
    <row r="7" spans="1:13" s="3" customFormat="1" ht="13.5" customHeight="1">
      <c r="A7" s="4" t="s">
        <v>65</v>
      </c>
      <c r="B7" s="7">
        <v>1</v>
      </c>
      <c r="C7" s="7">
        <v>7</v>
      </c>
      <c r="D7" s="7">
        <v>12</v>
      </c>
      <c r="E7" s="7">
        <v>16</v>
      </c>
      <c r="F7" s="7">
        <v>19</v>
      </c>
      <c r="G7" s="7">
        <v>28</v>
      </c>
      <c r="H7" s="7">
        <v>36</v>
      </c>
      <c r="I7" s="7">
        <v>40</v>
      </c>
      <c r="J7" s="7">
        <v>49</v>
      </c>
      <c r="K7" s="7">
        <v>59</v>
      </c>
      <c r="L7" s="7">
        <v>64</v>
      </c>
      <c r="M7" s="7">
        <v>67</v>
      </c>
    </row>
    <row r="8" spans="1:13" s="3" customFormat="1" ht="13.5" customHeight="1">
      <c r="A8" s="4" t="s">
        <v>66</v>
      </c>
      <c r="B8" s="7">
        <v>3</v>
      </c>
      <c r="C8" s="7">
        <v>5</v>
      </c>
      <c r="D8" s="7">
        <v>9</v>
      </c>
      <c r="E8" s="7">
        <v>13</v>
      </c>
      <c r="F8" s="7">
        <v>15</v>
      </c>
      <c r="G8" s="7">
        <v>16</v>
      </c>
      <c r="H8" s="7">
        <v>17</v>
      </c>
      <c r="I8" s="7">
        <v>18</v>
      </c>
      <c r="J8" s="7">
        <v>19</v>
      </c>
      <c r="K8" s="7">
        <v>21</v>
      </c>
      <c r="L8" s="7">
        <v>25</v>
      </c>
      <c r="M8" s="7">
        <v>28</v>
      </c>
    </row>
    <row r="9" spans="1:13" s="3" customFormat="1" ht="13.5" customHeight="1">
      <c r="A9" s="4" t="s">
        <v>67</v>
      </c>
      <c r="B9" s="7">
        <v>597</v>
      </c>
      <c r="C9" s="7">
        <v>864</v>
      </c>
      <c r="D9" s="7">
        <v>1128</v>
      </c>
      <c r="E9" s="7">
        <v>1322</v>
      </c>
      <c r="F9" s="7">
        <v>1511</v>
      </c>
      <c r="G9" s="7">
        <v>1680</v>
      </c>
      <c r="H9" s="7">
        <v>1813</v>
      </c>
      <c r="I9" s="7">
        <v>1930</v>
      </c>
      <c r="J9" s="7">
        <v>2083</v>
      </c>
      <c r="K9" s="7">
        <v>2222</v>
      </c>
      <c r="L9" s="7">
        <v>2324</v>
      </c>
      <c r="M9" s="7">
        <v>2381</v>
      </c>
    </row>
    <row r="10" spans="1:13" s="3" customFormat="1" ht="13.5" customHeight="1">
      <c r="A10" s="4" t="s">
        <v>88</v>
      </c>
      <c r="B10" s="7">
        <v>1</v>
      </c>
      <c r="C10" s="7">
        <v>2</v>
      </c>
      <c r="D10" s="7">
        <v>2</v>
      </c>
      <c r="E10" s="7">
        <v>2</v>
      </c>
      <c r="F10" s="7">
        <v>3</v>
      </c>
      <c r="G10" s="7">
        <v>4</v>
      </c>
      <c r="H10" s="7">
        <v>4</v>
      </c>
      <c r="I10" s="7">
        <v>4</v>
      </c>
      <c r="J10" s="7">
        <v>4</v>
      </c>
      <c r="K10" s="7">
        <v>4</v>
      </c>
      <c r="L10" s="7">
        <v>4</v>
      </c>
      <c r="M10" s="7">
        <v>4</v>
      </c>
    </row>
    <row r="11" spans="1:13" s="3" customFormat="1" ht="13.5" customHeight="1">
      <c r="A11" s="4" t="s">
        <v>73</v>
      </c>
      <c r="B11" s="7">
        <v>9</v>
      </c>
      <c r="C11" s="7">
        <v>17</v>
      </c>
      <c r="D11" s="7">
        <v>21</v>
      </c>
      <c r="E11" s="7">
        <v>23</v>
      </c>
      <c r="F11" s="7">
        <v>28</v>
      </c>
      <c r="G11" s="7">
        <v>39</v>
      </c>
      <c r="H11" s="7">
        <v>46</v>
      </c>
      <c r="I11" s="7">
        <v>53</v>
      </c>
      <c r="J11" s="7">
        <v>57</v>
      </c>
      <c r="K11" s="7">
        <v>69</v>
      </c>
      <c r="L11" s="7">
        <v>73</v>
      </c>
      <c r="M11" s="7">
        <v>76</v>
      </c>
    </row>
    <row r="12" spans="1:13" s="3" customFormat="1" ht="13.5" customHeight="1">
      <c r="A12" s="4" t="s">
        <v>87</v>
      </c>
      <c r="B12" s="7">
        <v>1</v>
      </c>
      <c r="C12" s="7">
        <v>1</v>
      </c>
      <c r="D12" s="7">
        <v>1</v>
      </c>
      <c r="E12" s="7">
        <v>2</v>
      </c>
      <c r="F12" s="7">
        <v>2</v>
      </c>
      <c r="G12" s="7">
        <v>2</v>
      </c>
      <c r="H12" s="7">
        <v>3</v>
      </c>
      <c r="I12" s="7">
        <v>4</v>
      </c>
      <c r="J12" s="7">
        <v>4</v>
      </c>
      <c r="K12" s="7">
        <v>5</v>
      </c>
      <c r="L12" s="7">
        <v>5</v>
      </c>
      <c r="M12" s="7">
        <v>5</v>
      </c>
    </row>
    <row r="13" spans="1:13" s="3" customFormat="1" ht="13.5" customHeight="1">
      <c r="A13" s="4" t="s">
        <v>74</v>
      </c>
      <c r="B13" s="7" t="s">
        <v>3</v>
      </c>
      <c r="C13" s="7">
        <v>2</v>
      </c>
      <c r="D13" s="7">
        <v>4</v>
      </c>
      <c r="E13" s="7">
        <v>4</v>
      </c>
      <c r="F13" s="7">
        <v>5</v>
      </c>
      <c r="G13" s="7">
        <v>5</v>
      </c>
      <c r="H13" s="7">
        <v>5</v>
      </c>
      <c r="I13" s="7">
        <v>6</v>
      </c>
      <c r="J13" s="7">
        <v>7</v>
      </c>
      <c r="K13" s="7">
        <v>8</v>
      </c>
      <c r="L13" s="7">
        <v>8</v>
      </c>
      <c r="M13" s="7">
        <v>9</v>
      </c>
    </row>
    <row r="14" spans="1:13" s="3" customFormat="1" ht="13.5" customHeight="1">
      <c r="A14" s="4" t="s">
        <v>68</v>
      </c>
      <c r="B14" s="7" t="s">
        <v>3</v>
      </c>
      <c r="C14" s="7">
        <v>1</v>
      </c>
      <c r="D14" s="7">
        <v>2</v>
      </c>
      <c r="E14" s="7">
        <v>4</v>
      </c>
      <c r="F14" s="7">
        <v>5</v>
      </c>
      <c r="G14" s="7">
        <v>5</v>
      </c>
      <c r="H14" s="7">
        <v>5</v>
      </c>
      <c r="I14" s="7">
        <v>5</v>
      </c>
      <c r="J14" s="7">
        <v>9</v>
      </c>
      <c r="K14" s="7">
        <v>12</v>
      </c>
      <c r="L14" s="7">
        <v>13</v>
      </c>
      <c r="M14" s="7">
        <v>13</v>
      </c>
    </row>
    <row r="15" spans="1:13" s="3" customFormat="1" ht="13.5" customHeight="1">
      <c r="A15" s="4" t="s">
        <v>69</v>
      </c>
      <c r="B15" s="7">
        <v>10</v>
      </c>
      <c r="C15" s="7">
        <v>13</v>
      </c>
      <c r="D15" s="7">
        <v>22</v>
      </c>
      <c r="E15" s="7">
        <v>33</v>
      </c>
      <c r="F15" s="7">
        <v>43</v>
      </c>
      <c r="G15" s="7">
        <v>50</v>
      </c>
      <c r="H15" s="7">
        <v>59</v>
      </c>
      <c r="I15" s="7">
        <v>67</v>
      </c>
      <c r="J15" s="7">
        <v>75</v>
      </c>
      <c r="K15" s="7">
        <v>88</v>
      </c>
      <c r="L15" s="7">
        <v>92</v>
      </c>
      <c r="M15" s="7">
        <v>96</v>
      </c>
    </row>
    <row r="16" spans="1:13" s="3" customFormat="1" ht="13.5" customHeight="1">
      <c r="A16" s="4" t="s">
        <v>70</v>
      </c>
      <c r="B16" s="7">
        <v>2</v>
      </c>
      <c r="C16" s="7">
        <v>5</v>
      </c>
      <c r="D16" s="7">
        <v>9</v>
      </c>
      <c r="E16" s="7">
        <v>12</v>
      </c>
      <c r="F16" s="7">
        <v>15</v>
      </c>
      <c r="G16" s="7">
        <v>15</v>
      </c>
      <c r="H16" s="7">
        <v>17</v>
      </c>
      <c r="I16" s="7">
        <v>18</v>
      </c>
      <c r="J16" s="7">
        <v>19</v>
      </c>
      <c r="K16" s="7">
        <v>22</v>
      </c>
      <c r="L16" s="7">
        <v>23</v>
      </c>
      <c r="M16" s="7">
        <v>23</v>
      </c>
    </row>
    <row r="17" spans="1:13" s="3" customFormat="1" ht="13.5" customHeight="1">
      <c r="A17" s="4" t="s">
        <v>60</v>
      </c>
      <c r="B17" s="7">
        <v>910</v>
      </c>
      <c r="C17" s="7">
        <v>1457</v>
      </c>
      <c r="D17" s="7">
        <v>1991</v>
      </c>
      <c r="E17" s="7">
        <v>2404</v>
      </c>
      <c r="F17" s="7">
        <v>2850</v>
      </c>
      <c r="G17" s="7">
        <v>3195</v>
      </c>
      <c r="H17" s="7">
        <v>3471</v>
      </c>
      <c r="I17" s="7">
        <v>3752</v>
      </c>
      <c r="J17" s="7">
        <v>4130</v>
      </c>
      <c r="K17" s="7">
        <v>4500</v>
      </c>
      <c r="L17" s="7">
        <v>4799</v>
      </c>
      <c r="M17" s="7">
        <v>5018</v>
      </c>
    </row>
    <row r="18" spans="1:13" s="3" customFormat="1" ht="13.5" customHeight="1">
      <c r="A18" s="4" t="s">
        <v>71</v>
      </c>
      <c r="B18" s="7" t="s">
        <v>3</v>
      </c>
      <c r="C18" s="7">
        <v>1</v>
      </c>
      <c r="D18" s="7">
        <v>4</v>
      </c>
      <c r="E18" s="7">
        <v>4</v>
      </c>
      <c r="F18" s="7">
        <v>5</v>
      </c>
      <c r="G18" s="7">
        <v>6</v>
      </c>
      <c r="H18" s="7">
        <v>8</v>
      </c>
      <c r="I18" s="7">
        <v>12</v>
      </c>
      <c r="J18" s="7">
        <v>14</v>
      </c>
      <c r="K18" s="7">
        <v>14</v>
      </c>
      <c r="L18" s="7">
        <v>14</v>
      </c>
      <c r="M18" s="7">
        <v>15</v>
      </c>
    </row>
    <row r="19" spans="1:13" s="3" customFormat="1" ht="13.5" customHeight="1">
      <c r="A19" s="4" t="s">
        <v>72</v>
      </c>
      <c r="B19" s="7">
        <v>63</v>
      </c>
      <c r="C19" s="7">
        <v>124</v>
      </c>
      <c r="D19" s="7">
        <v>187</v>
      </c>
      <c r="E19" s="7">
        <v>252</v>
      </c>
      <c r="F19" s="7">
        <v>309</v>
      </c>
      <c r="G19" s="7">
        <v>376</v>
      </c>
      <c r="H19" s="7">
        <v>403</v>
      </c>
      <c r="I19" s="7">
        <v>436</v>
      </c>
      <c r="J19" s="7">
        <v>472</v>
      </c>
      <c r="K19" s="7">
        <v>522</v>
      </c>
      <c r="L19" s="7">
        <v>559</v>
      </c>
      <c r="M19" s="7">
        <v>590</v>
      </c>
    </row>
    <row r="20" spans="1:13" s="3" customFormat="1" ht="13.5" customHeight="1">
      <c r="A20" s="4" t="s">
        <v>75</v>
      </c>
      <c r="B20" s="7">
        <v>1</v>
      </c>
      <c r="C20" s="7">
        <v>1</v>
      </c>
      <c r="D20" s="7">
        <v>3</v>
      </c>
      <c r="E20" s="7">
        <v>5</v>
      </c>
      <c r="F20" s="7">
        <v>6</v>
      </c>
      <c r="G20" s="7">
        <v>7</v>
      </c>
      <c r="H20" s="7">
        <v>7</v>
      </c>
      <c r="I20" s="7">
        <v>9</v>
      </c>
      <c r="J20" s="7">
        <v>15</v>
      </c>
      <c r="K20" s="7">
        <v>17</v>
      </c>
      <c r="L20" s="7">
        <v>17</v>
      </c>
      <c r="M20" s="7">
        <v>17</v>
      </c>
    </row>
    <row r="21" spans="1:13" s="3" customFormat="1" ht="13.5" customHeight="1">
      <c r="A21" s="4" t="s">
        <v>76</v>
      </c>
      <c r="B21" s="7">
        <v>1</v>
      </c>
      <c r="C21" s="7">
        <v>2</v>
      </c>
      <c r="D21" s="7">
        <v>2</v>
      </c>
      <c r="E21" s="7">
        <v>4</v>
      </c>
      <c r="F21" s="7">
        <v>5</v>
      </c>
      <c r="G21" s="7">
        <v>7</v>
      </c>
      <c r="H21" s="7">
        <v>8</v>
      </c>
      <c r="I21" s="7">
        <v>8</v>
      </c>
      <c r="J21" s="7">
        <v>13</v>
      </c>
      <c r="K21" s="7">
        <v>13</v>
      </c>
      <c r="L21" s="7">
        <v>13</v>
      </c>
      <c r="M21" s="7">
        <v>14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</row>
    <row r="23" spans="1:13" s="3" customFormat="1" ht="13.5" customHeight="1">
      <c r="A23" s="4" t="s">
        <v>77</v>
      </c>
      <c r="B23" s="7">
        <v>125</v>
      </c>
      <c r="C23" s="7">
        <v>214</v>
      </c>
      <c r="D23" s="7">
        <v>296</v>
      </c>
      <c r="E23" s="7">
        <v>344</v>
      </c>
      <c r="F23" s="7">
        <v>411</v>
      </c>
      <c r="G23" s="7">
        <v>475</v>
      </c>
      <c r="H23" s="7">
        <v>518</v>
      </c>
      <c r="I23" s="7">
        <v>556</v>
      </c>
      <c r="J23" s="7">
        <v>604</v>
      </c>
      <c r="K23" s="7">
        <v>649</v>
      </c>
      <c r="L23" s="7">
        <v>697</v>
      </c>
      <c r="M23" s="7">
        <v>724</v>
      </c>
    </row>
    <row r="24" spans="1:13" s="3" customFormat="1" ht="13.5" customHeight="1">
      <c r="A24" s="4" t="s">
        <v>78</v>
      </c>
      <c r="B24" s="7" t="s">
        <v>3</v>
      </c>
      <c r="C24" s="7" t="s">
        <v>3</v>
      </c>
      <c r="D24" s="7" t="s">
        <v>3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</row>
    <row r="25" spans="1:13" s="3" customFormat="1" ht="13.5" customHeight="1">
      <c r="A25" s="4" t="s">
        <v>79</v>
      </c>
      <c r="B25" s="7">
        <v>14</v>
      </c>
      <c r="C25" s="7">
        <v>24</v>
      </c>
      <c r="D25" s="7">
        <v>35</v>
      </c>
      <c r="E25" s="7">
        <v>39</v>
      </c>
      <c r="F25" s="7">
        <v>46</v>
      </c>
      <c r="G25" s="7">
        <v>62</v>
      </c>
      <c r="H25" s="7">
        <v>72</v>
      </c>
      <c r="I25" s="7">
        <v>86</v>
      </c>
      <c r="J25" s="7">
        <v>94</v>
      </c>
      <c r="K25" s="7">
        <v>101</v>
      </c>
      <c r="L25" s="7">
        <v>103</v>
      </c>
      <c r="M25" s="7">
        <v>108</v>
      </c>
    </row>
    <row r="26" spans="1:13" s="3" customFormat="1" ht="13.5" customHeight="1">
      <c r="A26" s="4" t="s">
        <v>80</v>
      </c>
      <c r="B26" s="7">
        <v>10</v>
      </c>
      <c r="C26" s="7">
        <v>13</v>
      </c>
      <c r="D26" s="7">
        <v>19</v>
      </c>
      <c r="E26" s="7">
        <v>24</v>
      </c>
      <c r="F26" s="7">
        <v>32</v>
      </c>
      <c r="G26" s="7">
        <v>41</v>
      </c>
      <c r="H26" s="7">
        <v>48</v>
      </c>
      <c r="I26" s="7">
        <v>56</v>
      </c>
      <c r="J26" s="7">
        <v>61</v>
      </c>
      <c r="K26" s="7">
        <v>63</v>
      </c>
      <c r="L26" s="7">
        <v>68</v>
      </c>
      <c r="M26" s="7">
        <v>70</v>
      </c>
    </row>
    <row r="27" spans="1:13" s="3" customFormat="1" ht="13.5" customHeight="1">
      <c r="A27" s="4" t="s">
        <v>81</v>
      </c>
      <c r="B27" s="7">
        <v>17</v>
      </c>
      <c r="C27" s="7">
        <v>21</v>
      </c>
      <c r="D27" s="7">
        <v>31</v>
      </c>
      <c r="E27" s="7">
        <v>37</v>
      </c>
      <c r="F27" s="7">
        <v>43</v>
      </c>
      <c r="G27" s="7">
        <v>47</v>
      </c>
      <c r="H27" s="7">
        <v>54</v>
      </c>
      <c r="I27" s="7">
        <v>67</v>
      </c>
      <c r="J27" s="7">
        <v>73</v>
      </c>
      <c r="K27" s="7">
        <v>85</v>
      </c>
      <c r="L27" s="7">
        <v>88</v>
      </c>
      <c r="M27" s="7">
        <v>90</v>
      </c>
    </row>
    <row r="28" spans="1:13" s="3" customFormat="1" ht="13.5" customHeight="1">
      <c r="A28" s="4" t="s">
        <v>82</v>
      </c>
      <c r="B28" s="7">
        <v>3</v>
      </c>
      <c r="C28" s="7">
        <v>3</v>
      </c>
      <c r="D28" s="7">
        <v>4</v>
      </c>
      <c r="E28" s="7">
        <v>6</v>
      </c>
      <c r="F28" s="7">
        <v>8</v>
      </c>
      <c r="G28" s="7">
        <v>9</v>
      </c>
      <c r="H28" s="7">
        <v>15</v>
      </c>
      <c r="I28" s="7">
        <v>18</v>
      </c>
      <c r="J28" s="7">
        <v>21</v>
      </c>
      <c r="K28" s="7">
        <v>25</v>
      </c>
      <c r="L28" s="7">
        <v>25</v>
      </c>
      <c r="M28" s="7">
        <v>27</v>
      </c>
    </row>
    <row r="29" spans="1:13" s="3" customFormat="1" ht="13.5" customHeight="1">
      <c r="A29" s="4" t="s">
        <v>83</v>
      </c>
      <c r="B29" s="7">
        <v>63</v>
      </c>
      <c r="C29" s="7">
        <v>149</v>
      </c>
      <c r="D29" s="7">
        <v>208</v>
      </c>
      <c r="E29" s="7">
        <v>234</v>
      </c>
      <c r="F29" s="7">
        <v>273</v>
      </c>
      <c r="G29" s="7">
        <v>326</v>
      </c>
      <c r="H29" s="7">
        <v>343</v>
      </c>
      <c r="I29" s="7">
        <v>361</v>
      </c>
      <c r="J29" s="7">
        <v>405</v>
      </c>
      <c r="K29" s="7">
        <v>428</v>
      </c>
      <c r="L29" s="7">
        <v>452</v>
      </c>
      <c r="M29" s="7">
        <v>458</v>
      </c>
    </row>
    <row r="30" spans="1:13" s="3" customFormat="1" ht="13.5" customHeight="1">
      <c r="A30" s="4" t="s">
        <v>84</v>
      </c>
      <c r="B30" s="7">
        <v>53</v>
      </c>
      <c r="C30" s="7">
        <v>71</v>
      </c>
      <c r="D30" s="7">
        <v>99</v>
      </c>
      <c r="E30" s="7">
        <v>113</v>
      </c>
      <c r="F30" s="7">
        <v>128</v>
      </c>
      <c r="G30" s="7">
        <v>148</v>
      </c>
      <c r="H30" s="7">
        <v>156</v>
      </c>
      <c r="I30" s="7">
        <v>176</v>
      </c>
      <c r="J30" s="7">
        <v>195</v>
      </c>
      <c r="K30" s="7">
        <v>202</v>
      </c>
      <c r="L30" s="7">
        <v>210</v>
      </c>
      <c r="M30" s="7">
        <v>219</v>
      </c>
    </row>
    <row r="31" spans="1:13" s="3" customFormat="1" ht="13.5" customHeight="1">
      <c r="A31" s="4" t="s">
        <v>85</v>
      </c>
      <c r="B31" s="7">
        <v>7</v>
      </c>
      <c r="C31" s="7">
        <v>10</v>
      </c>
      <c r="D31" s="7">
        <v>14</v>
      </c>
      <c r="E31" s="7">
        <v>20</v>
      </c>
      <c r="F31" s="7">
        <v>30</v>
      </c>
      <c r="G31" s="7">
        <v>36</v>
      </c>
      <c r="H31" s="7">
        <v>43</v>
      </c>
      <c r="I31" s="7">
        <v>49</v>
      </c>
      <c r="J31" s="7">
        <v>56</v>
      </c>
      <c r="K31" s="7">
        <v>64</v>
      </c>
      <c r="L31" s="7">
        <v>66</v>
      </c>
      <c r="M31" s="7">
        <v>73</v>
      </c>
    </row>
    <row r="32" spans="1:13" s="3" customFormat="1" ht="13.5" customHeight="1">
      <c r="A32" s="4" t="s">
        <v>86</v>
      </c>
      <c r="B32" s="7">
        <v>3</v>
      </c>
      <c r="C32" s="7">
        <v>4</v>
      </c>
      <c r="D32" s="7">
        <v>8</v>
      </c>
      <c r="E32" s="7">
        <v>10</v>
      </c>
      <c r="F32" s="7">
        <v>12</v>
      </c>
      <c r="G32" s="7">
        <v>14</v>
      </c>
      <c r="H32" s="7">
        <v>17</v>
      </c>
      <c r="I32" s="7">
        <v>17</v>
      </c>
      <c r="J32" s="7">
        <v>19</v>
      </c>
      <c r="K32" s="7">
        <v>20</v>
      </c>
      <c r="L32" s="7">
        <v>20</v>
      </c>
      <c r="M32" s="7">
        <v>21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58" t="s">
        <v>4</v>
      </c>
      <c r="B34" s="59">
        <f aca="true" t="shared" si="3" ref="B34:M34">SUM(B35:B37)</f>
        <v>2</v>
      </c>
      <c r="C34" s="59">
        <f t="shared" si="3"/>
        <v>3</v>
      </c>
      <c r="D34" s="59">
        <f t="shared" si="3"/>
        <v>5</v>
      </c>
      <c r="E34" s="59">
        <f t="shared" si="3"/>
        <v>5</v>
      </c>
      <c r="F34" s="59">
        <f t="shared" si="3"/>
        <v>7</v>
      </c>
      <c r="G34" s="59">
        <f t="shared" si="3"/>
        <v>8</v>
      </c>
      <c r="H34" s="59">
        <f>SUM(H35:H37)</f>
        <v>9</v>
      </c>
      <c r="I34" s="59">
        <f>SUM(I35:I37)</f>
        <v>15</v>
      </c>
      <c r="J34" s="59">
        <f>SUM(J35:J37)</f>
        <v>17</v>
      </c>
      <c r="K34" s="59">
        <f>SUM(K35:K37)</f>
        <v>21</v>
      </c>
      <c r="L34" s="59">
        <f>SUM(L35:L37)</f>
        <v>22</v>
      </c>
      <c r="M34" s="59">
        <f t="shared" si="3"/>
        <v>22</v>
      </c>
    </row>
    <row r="35" spans="1:13" s="3" customFormat="1" ht="13.5" customHeight="1">
      <c r="A35" s="12" t="s">
        <v>55</v>
      </c>
      <c r="B35" s="13" t="s">
        <v>3</v>
      </c>
      <c r="C35" s="13" t="s">
        <v>3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2</v>
      </c>
      <c r="K35" s="13">
        <v>2</v>
      </c>
      <c r="L35" s="13">
        <v>2</v>
      </c>
      <c r="M35" s="13">
        <v>2</v>
      </c>
    </row>
    <row r="36" spans="1:13" s="3" customFormat="1" ht="13.5" customHeight="1">
      <c r="A36" s="12" t="s">
        <v>29</v>
      </c>
      <c r="B36" s="13" t="s">
        <v>3</v>
      </c>
      <c r="C36" s="13" t="s">
        <v>3</v>
      </c>
      <c r="D36" s="13" t="s">
        <v>3</v>
      </c>
      <c r="E36" s="13" t="s">
        <v>3</v>
      </c>
      <c r="F36" s="13">
        <v>1</v>
      </c>
      <c r="G36" s="13">
        <v>1</v>
      </c>
      <c r="H36" s="13">
        <v>1</v>
      </c>
      <c r="I36" s="13">
        <v>2</v>
      </c>
      <c r="J36" s="13">
        <v>3</v>
      </c>
      <c r="K36" s="13">
        <v>3</v>
      </c>
      <c r="L36" s="13">
        <v>3</v>
      </c>
      <c r="M36" s="13">
        <v>3</v>
      </c>
    </row>
    <row r="37" spans="1:13" ht="11.25">
      <c r="A37" s="60" t="s">
        <v>24</v>
      </c>
      <c r="B37" s="61">
        <v>2</v>
      </c>
      <c r="C37" s="61">
        <v>3</v>
      </c>
      <c r="D37" s="61">
        <v>4</v>
      </c>
      <c r="E37" s="61">
        <v>4</v>
      </c>
      <c r="F37" s="61">
        <v>5</v>
      </c>
      <c r="G37" s="61">
        <v>6</v>
      </c>
      <c r="H37" s="61">
        <v>7</v>
      </c>
      <c r="I37" s="61">
        <v>12</v>
      </c>
      <c r="J37" s="61">
        <v>12</v>
      </c>
      <c r="K37" s="61">
        <v>16</v>
      </c>
      <c r="L37" s="61">
        <v>17</v>
      </c>
      <c r="M37" s="61">
        <v>17</v>
      </c>
    </row>
    <row r="38" ht="11.25">
      <c r="A38" s="12"/>
    </row>
    <row r="39" ht="11.25">
      <c r="A39" s="3" t="s">
        <v>1</v>
      </c>
    </row>
  </sheetData>
  <sheetProtection/>
  <mergeCells count="1">
    <mergeCell ref="B2:M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94" r:id="rId1"/>
  <ignoredErrors>
    <ignoredError sqref="M4:M6 B4:B6 C4:C6 D4:D6 E4:E6 G4:G37 F4:F19 H4:H6 I4:I7 J4:J37 K4:K32 L4:L37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5" width="9.421875" style="1" bestFit="1" customWidth="1"/>
    <col min="6" max="16384" width="9.140625" style="1" customWidth="1"/>
  </cols>
  <sheetData>
    <row r="1" ht="27.75" customHeight="1">
      <c r="A1" s="5" t="s">
        <v>91</v>
      </c>
    </row>
    <row r="2" spans="1:5" ht="13.5" customHeight="1">
      <c r="A2" s="30"/>
      <c r="B2" s="63" t="s">
        <v>33</v>
      </c>
      <c r="C2" s="63"/>
      <c r="D2" s="63"/>
      <c r="E2" s="63"/>
    </row>
    <row r="3" spans="1:5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</row>
    <row r="4" spans="1:5" s="3" customFormat="1" ht="13.5" customHeight="1">
      <c r="A4" s="10" t="s">
        <v>2</v>
      </c>
      <c r="B4" s="8">
        <f>+B6+B33</f>
        <v>1390</v>
      </c>
      <c r="C4" s="8">
        <f>+C6+C33</f>
        <v>2239</v>
      </c>
      <c r="D4" s="8">
        <f>+D6+D33</f>
        <v>3094</v>
      </c>
      <c r="E4" s="8">
        <f>+E6+E33</f>
        <v>3819</v>
      </c>
    </row>
    <row r="5" spans="2:5" s="3" customFormat="1" ht="13.5" customHeight="1">
      <c r="B5" s="2"/>
      <c r="C5" s="2"/>
      <c r="D5" s="2"/>
      <c r="E5" s="2"/>
    </row>
    <row r="6" spans="1:5" s="3" customFormat="1" ht="13.5" customHeight="1">
      <c r="A6" s="10" t="s">
        <v>0</v>
      </c>
      <c r="B6" s="8">
        <f>SUM(B7:B31)</f>
        <v>1387</v>
      </c>
      <c r="C6" s="8">
        <f>SUM(C7:C31)</f>
        <v>2235</v>
      </c>
      <c r="D6" s="8">
        <f>SUM(D7:D31)</f>
        <v>3088</v>
      </c>
      <c r="E6" s="8">
        <f>SUM(E7:E31)</f>
        <v>3811</v>
      </c>
    </row>
    <row r="7" spans="1:5" s="3" customFormat="1" ht="13.5" customHeight="1">
      <c r="A7" s="4" t="s">
        <v>65</v>
      </c>
      <c r="B7" s="7">
        <v>5</v>
      </c>
      <c r="C7" s="7">
        <v>9</v>
      </c>
      <c r="D7" s="7">
        <v>15</v>
      </c>
      <c r="E7" s="7">
        <v>26</v>
      </c>
    </row>
    <row r="8" spans="1:5" s="3" customFormat="1" ht="13.5" customHeight="1">
      <c r="A8" s="4" t="s">
        <v>66</v>
      </c>
      <c r="B8" s="7">
        <v>3</v>
      </c>
      <c r="C8" s="7">
        <v>5</v>
      </c>
      <c r="D8" s="7">
        <v>8</v>
      </c>
      <c r="E8" s="7">
        <v>10</v>
      </c>
    </row>
    <row r="9" spans="1:5" s="3" customFormat="1" ht="13.5" customHeight="1">
      <c r="A9" s="4" t="s">
        <v>67</v>
      </c>
      <c r="B9" s="7">
        <v>389</v>
      </c>
      <c r="C9" s="7">
        <v>586</v>
      </c>
      <c r="D9" s="7">
        <v>786</v>
      </c>
      <c r="E9" s="7">
        <v>972</v>
      </c>
    </row>
    <row r="10" spans="1:5" s="3" customFormat="1" ht="13.5" customHeight="1">
      <c r="A10" s="4" t="s">
        <v>88</v>
      </c>
      <c r="B10" s="7" t="s">
        <v>3</v>
      </c>
      <c r="C10" s="7">
        <v>1</v>
      </c>
      <c r="D10" s="7">
        <v>1</v>
      </c>
      <c r="E10" s="7">
        <v>2</v>
      </c>
    </row>
    <row r="11" spans="1:5" s="3" customFormat="1" ht="13.5" customHeight="1">
      <c r="A11" s="4" t="s">
        <v>73</v>
      </c>
      <c r="B11" s="7">
        <v>6</v>
      </c>
      <c r="C11" s="7">
        <v>11</v>
      </c>
      <c r="D11" s="7">
        <v>17</v>
      </c>
      <c r="E11" s="7">
        <v>22</v>
      </c>
    </row>
    <row r="12" spans="1:5" s="3" customFormat="1" ht="13.5" customHeight="1">
      <c r="A12" s="4" t="s">
        <v>87</v>
      </c>
      <c r="B12" s="7">
        <v>1</v>
      </c>
      <c r="C12" s="7">
        <v>1</v>
      </c>
      <c r="D12" s="7">
        <v>1</v>
      </c>
      <c r="E12" s="7">
        <v>2</v>
      </c>
    </row>
    <row r="13" spans="1:5" s="3" customFormat="1" ht="13.5" customHeight="1">
      <c r="A13" s="4" t="s">
        <v>74</v>
      </c>
      <c r="B13" s="7">
        <v>1</v>
      </c>
      <c r="C13" s="7">
        <v>2</v>
      </c>
      <c r="D13" s="7">
        <v>2</v>
      </c>
      <c r="E13" s="7">
        <v>2</v>
      </c>
    </row>
    <row r="14" spans="1:5" s="3" customFormat="1" ht="13.5" customHeight="1">
      <c r="A14" s="4" t="s">
        <v>68</v>
      </c>
      <c r="B14" s="7">
        <v>2</v>
      </c>
      <c r="C14" s="7">
        <v>3</v>
      </c>
      <c r="D14" s="7">
        <v>5</v>
      </c>
      <c r="E14" s="7">
        <v>5</v>
      </c>
    </row>
    <row r="15" spans="1:5" s="3" customFormat="1" ht="13.5" customHeight="1">
      <c r="A15" s="4" t="s">
        <v>69</v>
      </c>
      <c r="B15" s="7">
        <v>17</v>
      </c>
      <c r="C15" s="7">
        <v>25</v>
      </c>
      <c r="D15" s="7">
        <v>35</v>
      </c>
      <c r="E15" s="7">
        <v>41</v>
      </c>
    </row>
    <row r="16" spans="1:5" s="3" customFormat="1" ht="13.5" customHeight="1">
      <c r="A16" s="4" t="s">
        <v>70</v>
      </c>
      <c r="B16" s="7" t="s">
        <v>3</v>
      </c>
      <c r="C16" s="7">
        <v>2</v>
      </c>
      <c r="D16" s="7">
        <v>7</v>
      </c>
      <c r="E16" s="7">
        <v>9</v>
      </c>
    </row>
    <row r="17" spans="1:5" s="3" customFormat="1" ht="13.5" customHeight="1">
      <c r="A17" s="4" t="s">
        <v>60</v>
      </c>
      <c r="B17" s="7">
        <v>612</v>
      </c>
      <c r="C17" s="7">
        <v>1017</v>
      </c>
      <c r="D17" s="7">
        <v>1426</v>
      </c>
      <c r="E17" s="7">
        <v>1759</v>
      </c>
    </row>
    <row r="18" spans="1:5" s="3" customFormat="1" ht="13.5" customHeight="1">
      <c r="A18" s="4" t="s">
        <v>71</v>
      </c>
      <c r="B18" s="7" t="s">
        <v>3</v>
      </c>
      <c r="C18" s="7">
        <v>1</v>
      </c>
      <c r="D18" s="7">
        <v>1</v>
      </c>
      <c r="E18" s="7">
        <v>3</v>
      </c>
    </row>
    <row r="19" spans="1:5" s="3" customFormat="1" ht="13.5" customHeight="1">
      <c r="A19" s="4" t="s">
        <v>72</v>
      </c>
      <c r="B19" s="7">
        <v>106</v>
      </c>
      <c r="C19" s="7">
        <v>140</v>
      </c>
      <c r="D19" s="7">
        <v>190</v>
      </c>
      <c r="E19" s="7">
        <v>239</v>
      </c>
    </row>
    <row r="20" spans="1:5" s="3" customFormat="1" ht="13.5" customHeight="1">
      <c r="A20" s="4" t="s">
        <v>75</v>
      </c>
      <c r="B20" s="7">
        <v>1</v>
      </c>
      <c r="C20" s="7">
        <v>1</v>
      </c>
      <c r="D20" s="7">
        <v>3</v>
      </c>
      <c r="E20" s="7">
        <v>4</v>
      </c>
    </row>
    <row r="21" spans="1:5" s="3" customFormat="1" ht="13.5" customHeight="1">
      <c r="A21" s="4" t="s">
        <v>76</v>
      </c>
      <c r="B21" s="7">
        <v>3</v>
      </c>
      <c r="C21" s="7">
        <v>5</v>
      </c>
      <c r="D21" s="7">
        <v>5</v>
      </c>
      <c r="E21" s="7">
        <v>7</v>
      </c>
    </row>
    <row r="22" spans="1:5" s="3" customFormat="1" ht="13.5" customHeight="1">
      <c r="A22" s="4" t="s">
        <v>77</v>
      </c>
      <c r="B22" s="7">
        <v>122</v>
      </c>
      <c r="C22" s="7">
        <v>206</v>
      </c>
      <c r="D22" s="7">
        <v>281</v>
      </c>
      <c r="E22" s="7">
        <v>332</v>
      </c>
    </row>
    <row r="23" spans="1:5" s="3" customFormat="1" ht="13.5" customHeight="1">
      <c r="A23" s="4" t="s">
        <v>78</v>
      </c>
      <c r="B23" s="7">
        <v>1</v>
      </c>
      <c r="C23" s="7">
        <v>1</v>
      </c>
      <c r="D23" s="7">
        <v>2</v>
      </c>
      <c r="E23" s="7">
        <v>2</v>
      </c>
    </row>
    <row r="24" spans="1:5" s="3" customFormat="1" ht="13.5" customHeight="1">
      <c r="A24" s="4" t="s">
        <v>79</v>
      </c>
      <c r="B24" s="7">
        <v>2</v>
      </c>
      <c r="C24" s="7">
        <v>10</v>
      </c>
      <c r="D24" s="7">
        <v>20</v>
      </c>
      <c r="E24" s="7">
        <v>26</v>
      </c>
    </row>
    <row r="25" spans="1:5" s="3" customFormat="1" ht="13.5" customHeight="1">
      <c r="A25" s="4" t="s">
        <v>80</v>
      </c>
      <c r="B25" s="7">
        <v>4</v>
      </c>
      <c r="C25" s="7">
        <v>7</v>
      </c>
      <c r="D25" s="7">
        <v>13</v>
      </c>
      <c r="E25" s="7">
        <v>23</v>
      </c>
    </row>
    <row r="26" spans="1:5" s="3" customFormat="1" ht="13.5" customHeight="1">
      <c r="A26" s="4" t="s">
        <v>81</v>
      </c>
      <c r="B26" s="7">
        <v>23</v>
      </c>
      <c r="C26" s="7">
        <v>26</v>
      </c>
      <c r="D26" s="7">
        <v>35</v>
      </c>
      <c r="E26" s="7">
        <v>38</v>
      </c>
    </row>
    <row r="27" spans="1:5" s="3" customFormat="1" ht="13.5" customHeight="1">
      <c r="A27" s="4" t="s">
        <v>82</v>
      </c>
      <c r="B27" s="7">
        <v>4</v>
      </c>
      <c r="C27" s="7">
        <v>8</v>
      </c>
      <c r="D27" s="7">
        <v>11</v>
      </c>
      <c r="E27" s="7">
        <v>16</v>
      </c>
    </row>
    <row r="28" spans="1:5" s="3" customFormat="1" ht="13.5" customHeight="1">
      <c r="A28" s="4" t="s">
        <v>83</v>
      </c>
      <c r="B28" s="7">
        <v>48</v>
      </c>
      <c r="C28" s="7">
        <v>109</v>
      </c>
      <c r="D28" s="7">
        <v>141</v>
      </c>
      <c r="E28" s="7">
        <v>167</v>
      </c>
    </row>
    <row r="29" spans="1:5" s="3" customFormat="1" ht="13.5" customHeight="1">
      <c r="A29" s="4" t="s">
        <v>84</v>
      </c>
      <c r="B29" s="7">
        <v>28</v>
      </c>
      <c r="C29" s="7">
        <v>45</v>
      </c>
      <c r="D29" s="7">
        <v>60</v>
      </c>
      <c r="E29" s="7">
        <v>76</v>
      </c>
    </row>
    <row r="30" spans="1:5" s="3" customFormat="1" ht="13.5" customHeight="1">
      <c r="A30" s="4" t="s">
        <v>85</v>
      </c>
      <c r="B30" s="7">
        <v>8</v>
      </c>
      <c r="C30" s="7">
        <v>10</v>
      </c>
      <c r="D30" s="7">
        <v>19</v>
      </c>
      <c r="E30" s="7">
        <v>23</v>
      </c>
    </row>
    <row r="31" spans="1:5" s="3" customFormat="1" ht="13.5" customHeight="1">
      <c r="A31" s="4" t="s">
        <v>86</v>
      </c>
      <c r="B31" s="7">
        <v>1</v>
      </c>
      <c r="C31" s="7">
        <v>4</v>
      </c>
      <c r="D31" s="7">
        <v>4</v>
      </c>
      <c r="E31" s="7">
        <v>5</v>
      </c>
    </row>
    <row r="32" spans="1:5" s="3" customFormat="1" ht="13.5" customHeight="1">
      <c r="A32" s="4"/>
      <c r="B32" s="7"/>
      <c r="C32" s="7"/>
      <c r="D32" s="7"/>
      <c r="E32" s="7"/>
    </row>
    <row r="33" spans="1:5" s="3" customFormat="1" ht="13.5" customHeight="1">
      <c r="A33" s="58" t="s">
        <v>4</v>
      </c>
      <c r="B33" s="59">
        <f>SUM(B35:B35)</f>
        <v>3</v>
      </c>
      <c r="C33" s="59">
        <f>SUM(C35:C35)</f>
        <v>4</v>
      </c>
      <c r="D33" s="59">
        <f>SUM(D34:D35)</f>
        <v>6</v>
      </c>
      <c r="E33" s="59">
        <f>SUM(E34:E35)</f>
        <v>8</v>
      </c>
    </row>
    <row r="34" spans="1:5" s="3" customFormat="1" ht="13.5" customHeight="1">
      <c r="A34" s="12" t="s">
        <v>29</v>
      </c>
      <c r="B34" s="13" t="s">
        <v>3</v>
      </c>
      <c r="C34" s="13" t="s">
        <v>3</v>
      </c>
      <c r="D34" s="13">
        <v>1</v>
      </c>
      <c r="E34" s="13">
        <v>2</v>
      </c>
    </row>
    <row r="35" spans="1:5" ht="11.25">
      <c r="A35" s="60" t="s">
        <v>24</v>
      </c>
      <c r="B35" s="61">
        <v>3</v>
      </c>
      <c r="C35" s="61">
        <v>4</v>
      </c>
      <c r="D35" s="61">
        <v>5</v>
      </c>
      <c r="E35" s="61">
        <v>6</v>
      </c>
    </row>
    <row r="36" ht="11.25">
      <c r="A36" s="12"/>
    </row>
    <row r="37" ht="11.25">
      <c r="A37" s="3" t="s">
        <v>1</v>
      </c>
    </row>
  </sheetData>
  <sheetProtection/>
  <mergeCells count="1">
    <mergeCell ref="B2:E2"/>
  </mergeCells>
  <printOptions/>
  <pageMargins left="0.7" right="0.7" top="0.75" bottom="0.75" header="0.3" footer="0.3"/>
  <pageSetup fitToHeight="0" fitToWidth="1" horizontalDpi="600" verticalDpi="600" orientation="portrait" paperSize="9" r:id="rId1"/>
  <ignoredErrors>
    <ignoredError sqref="B4:B6 E4:E6 C4:C6 D4:D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57421875" style="19" customWidth="1"/>
    <col min="2" max="13" width="6.7109375" style="19" customWidth="1"/>
    <col min="14" max="14" width="13.421875" style="19" bestFit="1" customWidth="1"/>
    <col min="15" max="16384" width="9.140625" style="19" customWidth="1"/>
  </cols>
  <sheetData>
    <row r="1" ht="27.75" customHeight="1">
      <c r="A1" s="18" t="s">
        <v>51</v>
      </c>
    </row>
    <row r="2" spans="1:13" ht="13.5" customHeight="1">
      <c r="A2" s="20"/>
      <c r="B2" s="62" t="s">
        <v>33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s="24" customFormat="1" ht="13.5" customHeight="1">
      <c r="A3" s="21"/>
      <c r="B3" s="22" t="s">
        <v>32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  <c r="K3" s="22" t="s">
        <v>42</v>
      </c>
      <c r="L3" s="22" t="s">
        <v>43</v>
      </c>
      <c r="M3" s="22" t="s">
        <v>44</v>
      </c>
      <c r="N3" s="23"/>
    </row>
    <row r="4" spans="1:14" s="24" customFormat="1" ht="13.5" customHeight="1">
      <c r="A4" s="25" t="s">
        <v>0</v>
      </c>
      <c r="B4" s="26">
        <f aca="true" t="shared" si="0" ref="B4:M4">SUM(B6:B29)</f>
        <v>269</v>
      </c>
      <c r="C4" s="26">
        <f t="shared" si="0"/>
        <v>561</v>
      </c>
      <c r="D4" s="26">
        <f t="shared" si="0"/>
        <v>841</v>
      </c>
      <c r="E4" s="26">
        <f t="shared" si="0"/>
        <v>1123</v>
      </c>
      <c r="F4" s="26">
        <f t="shared" si="0"/>
        <v>1392</v>
      </c>
      <c r="G4" s="26">
        <f t="shared" si="0"/>
        <v>1680</v>
      </c>
      <c r="H4" s="26">
        <f t="shared" si="0"/>
        <v>1976</v>
      </c>
      <c r="I4" s="26">
        <f t="shared" si="0"/>
        <v>2278</v>
      </c>
      <c r="J4" s="26">
        <f t="shared" si="0"/>
        <v>2571</v>
      </c>
      <c r="K4" s="26">
        <f t="shared" si="0"/>
        <v>2866</v>
      </c>
      <c r="L4" s="26">
        <f t="shared" si="0"/>
        <v>3109</v>
      </c>
      <c r="M4" s="26">
        <f t="shared" si="0"/>
        <v>3263</v>
      </c>
      <c r="N4" s="27"/>
    </row>
    <row r="5" spans="1:14" s="24" customFormat="1" ht="13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3" s="24" customFormat="1" ht="13.5" customHeight="1">
      <c r="A6" s="27" t="s">
        <v>5</v>
      </c>
      <c r="B6" s="17">
        <v>1</v>
      </c>
      <c r="C6" s="17">
        <v>17</v>
      </c>
      <c r="D6" s="17">
        <v>18</v>
      </c>
      <c r="E6" s="17">
        <v>23</v>
      </c>
      <c r="F6" s="17">
        <v>30</v>
      </c>
      <c r="G6" s="17">
        <v>32</v>
      </c>
      <c r="H6" s="17">
        <v>36</v>
      </c>
      <c r="I6" s="17">
        <v>37</v>
      </c>
      <c r="J6" s="17">
        <v>44</v>
      </c>
      <c r="K6" s="17">
        <v>50</v>
      </c>
      <c r="L6" s="17">
        <v>52</v>
      </c>
      <c r="M6" s="17">
        <v>54</v>
      </c>
    </row>
    <row r="7" spans="1:13" s="24" customFormat="1" ht="13.5" customHeight="1">
      <c r="A7" s="27" t="s">
        <v>6</v>
      </c>
      <c r="B7" s="17" t="s">
        <v>3</v>
      </c>
      <c r="C7" s="17">
        <v>4</v>
      </c>
      <c r="D7" s="17">
        <v>4</v>
      </c>
      <c r="E7" s="17">
        <v>4</v>
      </c>
      <c r="F7" s="17">
        <v>5</v>
      </c>
      <c r="G7" s="17">
        <v>5</v>
      </c>
      <c r="H7" s="17">
        <v>5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</row>
    <row r="8" spans="1:13" s="24" customFormat="1" ht="13.5" customHeight="1">
      <c r="A8" s="27" t="s">
        <v>7</v>
      </c>
      <c r="B8" s="17">
        <v>150</v>
      </c>
      <c r="C8" s="17">
        <v>266</v>
      </c>
      <c r="D8" s="17">
        <v>387</v>
      </c>
      <c r="E8" s="17">
        <v>494</v>
      </c>
      <c r="F8" s="17">
        <v>585</v>
      </c>
      <c r="G8" s="17">
        <v>697</v>
      </c>
      <c r="H8" s="17">
        <v>794</v>
      </c>
      <c r="I8" s="17">
        <v>925</v>
      </c>
      <c r="J8" s="17">
        <v>1043</v>
      </c>
      <c r="K8" s="17">
        <v>1161</v>
      </c>
      <c r="L8" s="17">
        <v>1262</v>
      </c>
      <c r="M8" s="17">
        <v>1318</v>
      </c>
    </row>
    <row r="9" spans="1:13" s="24" customFormat="1" ht="13.5" customHeight="1">
      <c r="A9" s="27" t="s">
        <v>27</v>
      </c>
      <c r="B9" s="17" t="s">
        <v>3</v>
      </c>
      <c r="C9" s="17" t="s">
        <v>3</v>
      </c>
      <c r="D9" s="17">
        <v>1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</row>
    <row r="10" spans="1:13" s="24" customFormat="1" ht="13.5" customHeight="1">
      <c r="A10" s="27" t="s">
        <v>8</v>
      </c>
      <c r="B10" s="17">
        <v>15</v>
      </c>
      <c r="C10" s="17">
        <v>19</v>
      </c>
      <c r="D10" s="17">
        <v>24</v>
      </c>
      <c r="E10" s="17">
        <v>31</v>
      </c>
      <c r="F10" s="17">
        <v>37</v>
      </c>
      <c r="G10" s="17">
        <v>45</v>
      </c>
      <c r="H10" s="17">
        <v>56</v>
      </c>
      <c r="I10" s="17">
        <v>59</v>
      </c>
      <c r="J10" s="17">
        <v>68</v>
      </c>
      <c r="K10" s="17">
        <v>77</v>
      </c>
      <c r="L10" s="17">
        <v>81</v>
      </c>
      <c r="M10" s="17">
        <v>86</v>
      </c>
    </row>
    <row r="11" spans="1:13" s="24" customFormat="1" ht="13.5" customHeight="1">
      <c r="A11" s="27" t="s">
        <v>30</v>
      </c>
      <c r="B11" s="17" t="s">
        <v>3</v>
      </c>
      <c r="C11" s="17">
        <v>1</v>
      </c>
      <c r="D11" s="17">
        <v>1</v>
      </c>
      <c r="E11" s="17">
        <v>1</v>
      </c>
      <c r="F11" s="17">
        <v>1</v>
      </c>
      <c r="G11" s="17">
        <v>2</v>
      </c>
      <c r="H11" s="17">
        <v>2</v>
      </c>
      <c r="I11" s="17">
        <v>2</v>
      </c>
      <c r="J11" s="17">
        <v>3</v>
      </c>
      <c r="K11" s="17">
        <v>3</v>
      </c>
      <c r="L11" s="17">
        <v>3</v>
      </c>
      <c r="M11" s="17">
        <v>3</v>
      </c>
    </row>
    <row r="12" spans="1:13" s="24" customFormat="1" ht="13.5" customHeight="1">
      <c r="A12" s="27" t="s">
        <v>28</v>
      </c>
      <c r="B12" s="17" t="s">
        <v>3</v>
      </c>
      <c r="C12" s="17" t="s">
        <v>3</v>
      </c>
      <c r="D12" s="17" t="s">
        <v>3</v>
      </c>
      <c r="E12" s="17" t="s">
        <v>3</v>
      </c>
      <c r="F12" s="17" t="s">
        <v>3</v>
      </c>
      <c r="G12" s="17" t="s">
        <v>3</v>
      </c>
      <c r="H12" s="17">
        <v>1</v>
      </c>
      <c r="I12" s="17">
        <v>1</v>
      </c>
      <c r="J12" s="17">
        <v>2</v>
      </c>
      <c r="K12" s="17">
        <v>2</v>
      </c>
      <c r="L12" s="17">
        <v>3</v>
      </c>
      <c r="M12" s="17">
        <v>4</v>
      </c>
    </row>
    <row r="13" spans="1:13" s="24" customFormat="1" ht="13.5" customHeight="1">
      <c r="A13" s="27" t="s">
        <v>9</v>
      </c>
      <c r="B13" s="17">
        <v>3</v>
      </c>
      <c r="C13" s="17">
        <v>3</v>
      </c>
      <c r="D13" s="17">
        <v>3</v>
      </c>
      <c r="E13" s="17">
        <v>5</v>
      </c>
      <c r="F13" s="17">
        <v>12</v>
      </c>
      <c r="G13" s="17">
        <v>17</v>
      </c>
      <c r="H13" s="17">
        <v>20</v>
      </c>
      <c r="I13" s="17">
        <v>20</v>
      </c>
      <c r="J13" s="17">
        <v>27</v>
      </c>
      <c r="K13" s="17">
        <v>34</v>
      </c>
      <c r="L13" s="17">
        <v>37</v>
      </c>
      <c r="M13" s="17">
        <v>39</v>
      </c>
    </row>
    <row r="14" spans="1:13" s="24" customFormat="1" ht="13.5" customHeight="1">
      <c r="A14" s="27" t="s">
        <v>10</v>
      </c>
      <c r="B14" s="17" t="s">
        <v>3</v>
      </c>
      <c r="C14" s="17" t="s">
        <v>3</v>
      </c>
      <c r="D14" s="17" t="s">
        <v>3</v>
      </c>
      <c r="E14" s="17">
        <v>1</v>
      </c>
      <c r="F14" s="17">
        <v>2</v>
      </c>
      <c r="G14" s="17">
        <v>3</v>
      </c>
      <c r="H14" s="17">
        <v>4</v>
      </c>
      <c r="I14" s="17">
        <v>6</v>
      </c>
      <c r="J14" s="17">
        <v>6</v>
      </c>
      <c r="K14" s="17">
        <v>6</v>
      </c>
      <c r="L14" s="17">
        <v>7</v>
      </c>
      <c r="M14" s="17">
        <v>7</v>
      </c>
    </row>
    <row r="15" spans="1:13" s="24" customFormat="1" ht="13.5" customHeight="1">
      <c r="A15" s="27" t="s">
        <v>11</v>
      </c>
      <c r="B15" s="17" t="s">
        <v>3</v>
      </c>
      <c r="C15" s="17">
        <v>1</v>
      </c>
      <c r="D15" s="17">
        <v>1</v>
      </c>
      <c r="E15" s="17">
        <v>1</v>
      </c>
      <c r="F15" s="17">
        <v>2</v>
      </c>
      <c r="G15" s="17">
        <v>2</v>
      </c>
      <c r="H15" s="17">
        <v>3</v>
      </c>
      <c r="I15" s="17">
        <v>3</v>
      </c>
      <c r="J15" s="17">
        <v>3</v>
      </c>
      <c r="K15" s="17">
        <v>4</v>
      </c>
      <c r="L15" s="17">
        <v>4</v>
      </c>
      <c r="M15" s="17">
        <v>4</v>
      </c>
    </row>
    <row r="16" spans="1:13" s="24" customFormat="1" ht="13.5" customHeight="1">
      <c r="A16" s="27" t="s">
        <v>12</v>
      </c>
      <c r="B16" s="17">
        <v>9</v>
      </c>
      <c r="C16" s="17">
        <v>32</v>
      </c>
      <c r="D16" s="17">
        <v>55</v>
      </c>
      <c r="E16" s="17">
        <v>72</v>
      </c>
      <c r="F16" s="17">
        <v>90</v>
      </c>
      <c r="G16" s="17">
        <v>103</v>
      </c>
      <c r="H16" s="17">
        <v>121</v>
      </c>
      <c r="I16" s="17">
        <v>138</v>
      </c>
      <c r="J16" s="17">
        <v>166</v>
      </c>
      <c r="K16" s="17">
        <v>183</v>
      </c>
      <c r="L16" s="17">
        <v>207</v>
      </c>
      <c r="M16" s="17">
        <v>231</v>
      </c>
    </row>
    <row r="17" spans="1:13" s="24" customFormat="1" ht="13.5" customHeight="1">
      <c r="A17" s="27" t="s">
        <v>13</v>
      </c>
      <c r="B17" s="17">
        <v>1</v>
      </c>
      <c r="C17" s="17">
        <v>1</v>
      </c>
      <c r="D17" s="17">
        <v>2</v>
      </c>
      <c r="E17" s="17">
        <v>4</v>
      </c>
      <c r="F17" s="17">
        <v>7</v>
      </c>
      <c r="G17" s="17">
        <v>8</v>
      </c>
      <c r="H17" s="17">
        <v>8</v>
      </c>
      <c r="I17" s="17">
        <v>8</v>
      </c>
      <c r="J17" s="17">
        <v>8</v>
      </c>
      <c r="K17" s="17">
        <v>8</v>
      </c>
      <c r="L17" s="17">
        <v>8</v>
      </c>
      <c r="M17" s="17">
        <v>8</v>
      </c>
    </row>
    <row r="18" spans="1:13" s="24" customFormat="1" ht="13.5" customHeight="1">
      <c r="A18" s="27" t="s">
        <v>14</v>
      </c>
      <c r="B18" s="17" t="s">
        <v>3</v>
      </c>
      <c r="C18" s="17" t="s">
        <v>3</v>
      </c>
      <c r="D18" s="17">
        <v>1</v>
      </c>
      <c r="E18" s="17">
        <v>4</v>
      </c>
      <c r="F18" s="17">
        <v>5</v>
      </c>
      <c r="G18" s="17">
        <v>11</v>
      </c>
      <c r="H18" s="17">
        <v>20</v>
      </c>
      <c r="I18" s="17">
        <v>34</v>
      </c>
      <c r="J18" s="17">
        <v>41</v>
      </c>
      <c r="K18" s="17">
        <v>51</v>
      </c>
      <c r="L18" s="17">
        <v>60</v>
      </c>
      <c r="M18" s="17">
        <v>62</v>
      </c>
    </row>
    <row r="19" spans="1:13" s="24" customFormat="1" ht="13.5" customHeight="1">
      <c r="A19" s="27" t="s">
        <v>15</v>
      </c>
      <c r="B19" s="17">
        <v>9</v>
      </c>
      <c r="C19" s="17">
        <v>32</v>
      </c>
      <c r="D19" s="17">
        <v>44</v>
      </c>
      <c r="E19" s="17">
        <v>63</v>
      </c>
      <c r="F19" s="17">
        <v>78</v>
      </c>
      <c r="G19" s="17">
        <v>100</v>
      </c>
      <c r="H19" s="17">
        <v>116</v>
      </c>
      <c r="I19" s="17">
        <v>133</v>
      </c>
      <c r="J19" s="17">
        <v>156</v>
      </c>
      <c r="K19" s="17">
        <v>169</v>
      </c>
      <c r="L19" s="17">
        <v>182</v>
      </c>
      <c r="M19" s="17">
        <v>192</v>
      </c>
    </row>
    <row r="20" spans="1:13" s="24" customFormat="1" ht="13.5" customHeight="1">
      <c r="A20" s="27" t="s">
        <v>31</v>
      </c>
      <c r="B20" s="17">
        <v>1</v>
      </c>
      <c r="C20" s="17">
        <v>1</v>
      </c>
      <c r="D20" s="17">
        <v>1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</row>
    <row r="21" spans="1:13" s="24" customFormat="1" ht="13.5" customHeight="1">
      <c r="A21" s="27" t="s">
        <v>16</v>
      </c>
      <c r="B21" s="17">
        <v>3</v>
      </c>
      <c r="C21" s="17">
        <v>11</v>
      </c>
      <c r="D21" s="17">
        <v>16</v>
      </c>
      <c r="E21" s="17">
        <v>25</v>
      </c>
      <c r="F21" s="17">
        <v>32</v>
      </c>
      <c r="G21" s="17">
        <v>34</v>
      </c>
      <c r="H21" s="17">
        <v>36</v>
      </c>
      <c r="I21" s="17">
        <v>39</v>
      </c>
      <c r="J21" s="17">
        <v>49</v>
      </c>
      <c r="K21" s="17">
        <v>54</v>
      </c>
      <c r="L21" s="17">
        <v>55</v>
      </c>
      <c r="M21" s="17">
        <v>56</v>
      </c>
    </row>
    <row r="22" spans="1:13" s="24" customFormat="1" ht="13.5" customHeight="1">
      <c r="A22" s="27" t="s">
        <v>17</v>
      </c>
      <c r="B22" s="17">
        <v>2</v>
      </c>
      <c r="C22" s="17">
        <v>3</v>
      </c>
      <c r="D22" s="17">
        <v>6</v>
      </c>
      <c r="E22" s="17">
        <v>9</v>
      </c>
      <c r="F22" s="17">
        <v>10</v>
      </c>
      <c r="G22" s="17">
        <v>13</v>
      </c>
      <c r="H22" s="17">
        <v>14</v>
      </c>
      <c r="I22" s="17">
        <v>14</v>
      </c>
      <c r="J22" s="17">
        <v>15</v>
      </c>
      <c r="K22" s="17">
        <v>16</v>
      </c>
      <c r="L22" s="17">
        <v>17</v>
      </c>
      <c r="M22" s="17">
        <v>17</v>
      </c>
    </row>
    <row r="23" spans="1:13" s="24" customFormat="1" ht="13.5" customHeight="1">
      <c r="A23" s="27" t="s">
        <v>18</v>
      </c>
      <c r="B23" s="17">
        <v>11</v>
      </c>
      <c r="C23" s="17">
        <v>17</v>
      </c>
      <c r="D23" s="17">
        <v>28</v>
      </c>
      <c r="E23" s="17">
        <v>64</v>
      </c>
      <c r="F23" s="17">
        <v>77</v>
      </c>
      <c r="G23" s="17">
        <v>86</v>
      </c>
      <c r="H23" s="17">
        <v>98</v>
      </c>
      <c r="I23" s="17">
        <v>104</v>
      </c>
      <c r="J23" s="17">
        <v>110</v>
      </c>
      <c r="K23" s="17">
        <v>116</v>
      </c>
      <c r="L23" s="17">
        <v>124</v>
      </c>
      <c r="M23" s="17">
        <v>126</v>
      </c>
    </row>
    <row r="24" spans="1:13" s="24" customFormat="1" ht="13.5" customHeight="1">
      <c r="A24" s="27" t="s">
        <v>19</v>
      </c>
      <c r="B24" s="17">
        <v>1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2</v>
      </c>
      <c r="I24" s="17">
        <v>3</v>
      </c>
      <c r="J24" s="17">
        <v>5</v>
      </c>
      <c r="K24" s="17">
        <v>5</v>
      </c>
      <c r="L24" s="17">
        <v>7</v>
      </c>
      <c r="M24" s="17">
        <v>7</v>
      </c>
    </row>
    <row r="25" spans="1:13" s="24" customFormat="1" ht="13.5" customHeight="1">
      <c r="A25" s="27" t="s">
        <v>20</v>
      </c>
      <c r="B25" s="17">
        <v>37</v>
      </c>
      <c r="C25" s="17">
        <v>64</v>
      </c>
      <c r="D25" s="17">
        <v>108</v>
      </c>
      <c r="E25" s="17">
        <v>136</v>
      </c>
      <c r="F25" s="17">
        <v>188</v>
      </c>
      <c r="G25" s="17">
        <v>240</v>
      </c>
      <c r="H25" s="17">
        <v>266</v>
      </c>
      <c r="I25" s="17">
        <v>301</v>
      </c>
      <c r="J25" s="17">
        <v>323</v>
      </c>
      <c r="K25" s="17">
        <v>376</v>
      </c>
      <c r="L25" s="17">
        <v>421</v>
      </c>
      <c r="M25" s="17">
        <v>449</v>
      </c>
    </row>
    <row r="26" spans="1:13" s="24" customFormat="1" ht="13.5" customHeight="1">
      <c r="A26" s="27" t="s">
        <v>21</v>
      </c>
      <c r="B26" s="17">
        <v>21</v>
      </c>
      <c r="C26" s="17">
        <v>80</v>
      </c>
      <c r="D26" s="17">
        <v>122</v>
      </c>
      <c r="E26" s="17">
        <v>156</v>
      </c>
      <c r="F26" s="17">
        <v>193</v>
      </c>
      <c r="G26" s="17">
        <v>238</v>
      </c>
      <c r="H26" s="17">
        <v>325</v>
      </c>
      <c r="I26" s="17">
        <v>389</v>
      </c>
      <c r="J26" s="17">
        <v>431</v>
      </c>
      <c r="K26" s="17">
        <v>472</v>
      </c>
      <c r="L26" s="17">
        <v>493</v>
      </c>
      <c r="M26" s="17">
        <v>510</v>
      </c>
    </row>
    <row r="27" spans="1:13" s="24" customFormat="1" ht="13.5" customHeight="1">
      <c r="A27" s="27" t="s">
        <v>22</v>
      </c>
      <c r="B27" s="17">
        <v>1</v>
      </c>
      <c r="C27" s="17">
        <v>2</v>
      </c>
      <c r="D27" s="17">
        <v>4</v>
      </c>
      <c r="E27" s="17">
        <v>5</v>
      </c>
      <c r="F27" s="17">
        <v>7</v>
      </c>
      <c r="G27" s="17">
        <v>9</v>
      </c>
      <c r="H27" s="17">
        <v>11</v>
      </c>
      <c r="I27" s="17">
        <v>12</v>
      </c>
      <c r="J27" s="17">
        <v>13</v>
      </c>
      <c r="K27" s="17">
        <v>14</v>
      </c>
      <c r="L27" s="17">
        <v>17</v>
      </c>
      <c r="M27" s="17">
        <v>20</v>
      </c>
    </row>
    <row r="28" spans="1:13" s="24" customFormat="1" ht="13.5" customHeight="1">
      <c r="A28" s="27" t="s">
        <v>23</v>
      </c>
      <c r="B28" s="17">
        <v>1</v>
      </c>
      <c r="C28" s="17">
        <v>1</v>
      </c>
      <c r="D28" s="17">
        <v>2</v>
      </c>
      <c r="E28" s="17">
        <v>2</v>
      </c>
      <c r="F28" s="17">
        <v>3</v>
      </c>
      <c r="G28" s="17">
        <v>4</v>
      </c>
      <c r="H28" s="17">
        <v>6</v>
      </c>
      <c r="I28" s="17">
        <v>6</v>
      </c>
      <c r="J28" s="17">
        <v>6</v>
      </c>
      <c r="K28" s="17">
        <v>9</v>
      </c>
      <c r="L28" s="17">
        <v>9</v>
      </c>
      <c r="M28" s="17">
        <v>9</v>
      </c>
    </row>
    <row r="29" spans="1:13" s="24" customFormat="1" ht="13.5" customHeight="1">
      <c r="A29" s="28" t="s">
        <v>46</v>
      </c>
      <c r="B29" s="29">
        <v>3</v>
      </c>
      <c r="C29" s="29">
        <v>5</v>
      </c>
      <c r="D29" s="29">
        <v>12</v>
      </c>
      <c r="E29" s="29">
        <v>18</v>
      </c>
      <c r="F29" s="29">
        <v>23</v>
      </c>
      <c r="G29" s="29">
        <v>26</v>
      </c>
      <c r="H29" s="29">
        <v>28</v>
      </c>
      <c r="I29" s="29">
        <v>33</v>
      </c>
      <c r="J29" s="29">
        <v>40</v>
      </c>
      <c r="K29" s="29">
        <v>43</v>
      </c>
      <c r="L29" s="29">
        <v>46</v>
      </c>
      <c r="M29" s="29">
        <v>46</v>
      </c>
    </row>
    <row r="30" ht="11.25">
      <c r="A30" s="24"/>
    </row>
    <row r="31" ht="11.25">
      <c r="A31" s="19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52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>SUM(B33,B6)</f>
        <v>373</v>
      </c>
      <c r="C4" s="8">
        <f aca="true" t="shared" si="0" ref="C4:M4">SUM(C33,C6)</f>
        <v>728</v>
      </c>
      <c r="D4" s="8">
        <f t="shared" si="0"/>
        <v>1081</v>
      </c>
      <c r="E4" s="8">
        <f t="shared" si="0"/>
        <v>1493</v>
      </c>
      <c r="F4" s="8">
        <f t="shared" si="0"/>
        <v>1890</v>
      </c>
      <c r="G4" s="8">
        <f t="shared" si="0"/>
        <v>2241</v>
      </c>
      <c r="H4" s="8">
        <f t="shared" si="0"/>
        <v>2617</v>
      </c>
      <c r="I4" s="8">
        <f t="shared" si="0"/>
        <v>2985</v>
      </c>
      <c r="J4" s="8">
        <f t="shared" si="0"/>
        <v>3395</v>
      </c>
      <c r="K4" s="8">
        <f t="shared" si="0"/>
        <v>3749</v>
      </c>
      <c r="L4" s="8">
        <f t="shared" si="0"/>
        <v>4089</v>
      </c>
      <c r="M4" s="8">
        <f t="shared" si="0"/>
        <v>4312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>SUM(B7:B32)</f>
        <v>373</v>
      </c>
      <c r="C6" s="8">
        <f aca="true" t="shared" si="1" ref="C6:M6">SUM(C7:C32)</f>
        <v>728</v>
      </c>
      <c r="D6" s="8">
        <f t="shared" si="1"/>
        <v>1080</v>
      </c>
      <c r="E6" s="8">
        <f t="shared" si="1"/>
        <v>1491</v>
      </c>
      <c r="F6" s="8">
        <f t="shared" si="1"/>
        <v>1888</v>
      </c>
      <c r="G6" s="8">
        <f t="shared" si="1"/>
        <v>2238</v>
      </c>
      <c r="H6" s="8">
        <f t="shared" si="1"/>
        <v>2613</v>
      </c>
      <c r="I6" s="8">
        <f t="shared" si="1"/>
        <v>2981</v>
      </c>
      <c r="J6" s="8">
        <f t="shared" si="1"/>
        <v>3390</v>
      </c>
      <c r="K6" s="8">
        <f t="shared" si="1"/>
        <v>3744</v>
      </c>
      <c r="L6" s="8">
        <f t="shared" si="1"/>
        <v>4083</v>
      </c>
      <c r="M6" s="8">
        <f t="shared" si="1"/>
        <v>4305</v>
      </c>
    </row>
    <row r="7" spans="1:13" s="3" customFormat="1" ht="13.5" customHeight="1">
      <c r="A7" s="4" t="s">
        <v>5</v>
      </c>
      <c r="B7" s="7">
        <v>1</v>
      </c>
      <c r="C7" s="7">
        <v>10</v>
      </c>
      <c r="D7" s="7">
        <v>12</v>
      </c>
      <c r="E7" s="7">
        <v>15</v>
      </c>
      <c r="F7" s="7">
        <v>21</v>
      </c>
      <c r="G7" s="7">
        <v>25</v>
      </c>
      <c r="H7" s="7">
        <v>30</v>
      </c>
      <c r="I7" s="7">
        <v>31</v>
      </c>
      <c r="J7" s="7">
        <v>36</v>
      </c>
      <c r="K7" s="7">
        <v>39</v>
      </c>
      <c r="L7" s="7">
        <v>54</v>
      </c>
      <c r="M7" s="7">
        <v>55</v>
      </c>
    </row>
    <row r="8" spans="1:13" s="3" customFormat="1" ht="13.5" customHeight="1">
      <c r="A8" s="4" t="s">
        <v>6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2</v>
      </c>
      <c r="L8" s="7">
        <v>2</v>
      </c>
      <c r="M8" s="7">
        <v>2</v>
      </c>
    </row>
    <row r="9" spans="1:13" s="3" customFormat="1" ht="13.5" customHeight="1">
      <c r="A9" s="4" t="s">
        <v>7</v>
      </c>
      <c r="B9" s="7">
        <v>170</v>
      </c>
      <c r="C9" s="7">
        <v>321</v>
      </c>
      <c r="D9" s="7">
        <v>487</v>
      </c>
      <c r="E9" s="7">
        <v>690</v>
      </c>
      <c r="F9" s="7">
        <v>882</v>
      </c>
      <c r="G9" s="7">
        <v>1093</v>
      </c>
      <c r="H9" s="7">
        <v>1260</v>
      </c>
      <c r="I9" s="7">
        <v>1427</v>
      </c>
      <c r="J9" s="7">
        <v>1613</v>
      </c>
      <c r="K9" s="7">
        <v>1801</v>
      </c>
      <c r="L9" s="7">
        <v>1936</v>
      </c>
      <c r="M9" s="7">
        <v>2016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 t="s">
        <v>3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</row>
    <row r="11" spans="1:13" s="3" customFormat="1" ht="13.5" customHeight="1">
      <c r="A11" s="4" t="s">
        <v>8</v>
      </c>
      <c r="B11" s="7">
        <v>9</v>
      </c>
      <c r="C11" s="7">
        <v>22</v>
      </c>
      <c r="D11" s="7">
        <v>34</v>
      </c>
      <c r="E11" s="7">
        <v>47</v>
      </c>
      <c r="F11" s="7">
        <v>54</v>
      </c>
      <c r="G11" s="7">
        <v>57</v>
      </c>
      <c r="H11" s="7">
        <v>63</v>
      </c>
      <c r="I11" s="7">
        <v>65</v>
      </c>
      <c r="J11" s="7">
        <v>73</v>
      </c>
      <c r="K11" s="7">
        <v>77</v>
      </c>
      <c r="L11" s="7">
        <v>81</v>
      </c>
      <c r="M11" s="7">
        <v>86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>
        <v>1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</row>
    <row r="13" spans="1:13" s="3" customFormat="1" ht="13.5" customHeight="1">
      <c r="A13" s="4" t="s">
        <v>28</v>
      </c>
      <c r="B13" s="7" t="s">
        <v>3</v>
      </c>
      <c r="C13" s="7" t="s">
        <v>3</v>
      </c>
      <c r="D13" s="7">
        <v>1</v>
      </c>
      <c r="E13" s="7">
        <v>1</v>
      </c>
      <c r="F13" s="7">
        <v>1</v>
      </c>
      <c r="G13" s="7">
        <v>2</v>
      </c>
      <c r="H13" s="7">
        <v>2</v>
      </c>
      <c r="I13" s="7">
        <v>2</v>
      </c>
      <c r="J13" s="7">
        <v>4</v>
      </c>
      <c r="K13" s="7">
        <v>4</v>
      </c>
      <c r="L13" s="7">
        <v>4</v>
      </c>
      <c r="M13" s="7">
        <v>4</v>
      </c>
    </row>
    <row r="14" spans="1:13" s="3" customFormat="1" ht="13.5" customHeight="1">
      <c r="A14" s="4" t="s">
        <v>25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6</v>
      </c>
      <c r="J14" s="7">
        <v>8</v>
      </c>
      <c r="K14" s="7">
        <v>9</v>
      </c>
      <c r="L14" s="7">
        <v>10</v>
      </c>
      <c r="M14" s="7">
        <v>11</v>
      </c>
    </row>
    <row r="15" spans="1:13" s="3" customFormat="1" ht="13.5" customHeight="1">
      <c r="A15" s="4" t="s">
        <v>9</v>
      </c>
      <c r="B15" s="7" t="s">
        <v>3</v>
      </c>
      <c r="C15" s="7">
        <v>2</v>
      </c>
      <c r="D15" s="7">
        <v>5</v>
      </c>
      <c r="E15" s="7">
        <v>8</v>
      </c>
      <c r="F15" s="7">
        <v>11</v>
      </c>
      <c r="G15" s="7">
        <v>13</v>
      </c>
      <c r="H15" s="7">
        <v>15</v>
      </c>
      <c r="I15" s="7">
        <v>18</v>
      </c>
      <c r="J15" s="7">
        <v>21</v>
      </c>
      <c r="K15" s="7">
        <v>26</v>
      </c>
      <c r="L15" s="7">
        <v>31</v>
      </c>
      <c r="M15" s="7">
        <v>32</v>
      </c>
    </row>
    <row r="16" spans="1:13" s="3" customFormat="1" ht="13.5" customHeight="1">
      <c r="A16" s="4" t="s">
        <v>10</v>
      </c>
      <c r="B16" s="7">
        <v>1</v>
      </c>
      <c r="C16" s="7">
        <v>1</v>
      </c>
      <c r="D16" s="7">
        <v>1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4</v>
      </c>
      <c r="L16" s="7">
        <v>6</v>
      </c>
      <c r="M16" s="7">
        <v>6</v>
      </c>
    </row>
    <row r="17" spans="1:13" s="3" customFormat="1" ht="13.5" customHeight="1">
      <c r="A17" s="4" t="s">
        <v>11</v>
      </c>
      <c r="B17" s="7" t="s">
        <v>3</v>
      </c>
      <c r="C17" s="7" t="s">
        <v>3</v>
      </c>
      <c r="D17" s="7">
        <v>2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5</v>
      </c>
      <c r="K17" s="7">
        <v>6</v>
      </c>
      <c r="L17" s="7">
        <v>9</v>
      </c>
      <c r="M17" s="7">
        <v>9</v>
      </c>
    </row>
    <row r="18" spans="1:13" s="3" customFormat="1" ht="13.5" customHeight="1">
      <c r="A18" s="4" t="s">
        <v>12</v>
      </c>
      <c r="B18" s="7">
        <v>14</v>
      </c>
      <c r="C18" s="7">
        <v>42</v>
      </c>
      <c r="D18" s="7">
        <v>66</v>
      </c>
      <c r="E18" s="7">
        <v>85</v>
      </c>
      <c r="F18" s="7">
        <v>104</v>
      </c>
      <c r="G18" s="7">
        <v>119</v>
      </c>
      <c r="H18" s="7">
        <v>132</v>
      </c>
      <c r="I18" s="7">
        <v>145</v>
      </c>
      <c r="J18" s="7">
        <v>169</v>
      </c>
      <c r="K18" s="7">
        <v>192</v>
      </c>
      <c r="L18" s="7">
        <v>203</v>
      </c>
      <c r="M18" s="7">
        <v>215</v>
      </c>
    </row>
    <row r="19" spans="1:13" s="3" customFormat="1" ht="13.5" customHeight="1">
      <c r="A19" s="4" t="s">
        <v>13</v>
      </c>
      <c r="B19" s="7">
        <v>3</v>
      </c>
      <c r="C19" s="7">
        <v>4</v>
      </c>
      <c r="D19" s="7">
        <v>6</v>
      </c>
      <c r="E19" s="7">
        <v>7</v>
      </c>
      <c r="F19" s="7">
        <v>8</v>
      </c>
      <c r="G19" s="7">
        <v>8</v>
      </c>
      <c r="H19" s="7">
        <v>9</v>
      </c>
      <c r="I19" s="7">
        <v>9</v>
      </c>
      <c r="J19" s="7">
        <v>10</v>
      </c>
      <c r="K19" s="7">
        <v>10</v>
      </c>
      <c r="L19" s="7">
        <v>10</v>
      </c>
      <c r="M19" s="7">
        <v>10</v>
      </c>
    </row>
    <row r="20" spans="1:13" s="3" customFormat="1" ht="13.5" customHeight="1">
      <c r="A20" s="4" t="s">
        <v>14</v>
      </c>
      <c r="B20" s="7">
        <v>7</v>
      </c>
      <c r="C20" s="7">
        <v>10</v>
      </c>
      <c r="D20" s="7">
        <v>11</v>
      </c>
      <c r="E20" s="7">
        <v>13</v>
      </c>
      <c r="F20" s="7">
        <v>20</v>
      </c>
      <c r="G20" s="7">
        <v>25</v>
      </c>
      <c r="H20" s="7">
        <v>50</v>
      </c>
      <c r="I20" s="7">
        <v>52</v>
      </c>
      <c r="J20" s="7">
        <v>54</v>
      </c>
      <c r="K20" s="7">
        <v>54</v>
      </c>
      <c r="L20" s="7">
        <v>55</v>
      </c>
      <c r="M20" s="7">
        <v>56</v>
      </c>
    </row>
    <row r="21" spans="1:13" s="3" customFormat="1" ht="13.5" customHeight="1">
      <c r="A21" s="4" t="s">
        <v>15</v>
      </c>
      <c r="B21" s="7">
        <v>11</v>
      </c>
      <c r="C21" s="7">
        <v>29</v>
      </c>
      <c r="D21" s="7">
        <v>46</v>
      </c>
      <c r="E21" s="7">
        <v>82</v>
      </c>
      <c r="F21" s="7">
        <v>97</v>
      </c>
      <c r="G21" s="7">
        <v>117</v>
      </c>
      <c r="H21" s="7">
        <v>144</v>
      </c>
      <c r="I21" s="7">
        <v>183</v>
      </c>
      <c r="J21" s="7">
        <v>241</v>
      </c>
      <c r="K21" s="7">
        <v>274</v>
      </c>
      <c r="L21" s="7">
        <v>319</v>
      </c>
      <c r="M21" s="7">
        <v>345</v>
      </c>
    </row>
    <row r="22" spans="1:13" s="3" customFormat="1" ht="13.5" customHeight="1">
      <c r="A22" s="4" t="s">
        <v>31</v>
      </c>
      <c r="B22" s="7">
        <v>6</v>
      </c>
      <c r="C22" s="7">
        <v>14</v>
      </c>
      <c r="D22" s="7">
        <v>18</v>
      </c>
      <c r="E22" s="7">
        <v>25</v>
      </c>
      <c r="F22" s="7">
        <v>29</v>
      </c>
      <c r="G22" s="7">
        <v>34</v>
      </c>
      <c r="H22" s="7">
        <v>37</v>
      </c>
      <c r="I22" s="7">
        <v>40</v>
      </c>
      <c r="J22" s="7">
        <v>46</v>
      </c>
      <c r="K22" s="7">
        <v>54</v>
      </c>
      <c r="L22" s="7">
        <v>1</v>
      </c>
      <c r="M22" s="7">
        <v>1</v>
      </c>
    </row>
    <row r="23" spans="1:13" s="3" customFormat="1" ht="13.5" customHeight="1">
      <c r="A23" s="4" t="s">
        <v>16</v>
      </c>
      <c r="B23" s="7">
        <v>2</v>
      </c>
      <c r="C23" s="7">
        <v>4</v>
      </c>
      <c r="D23" s="7">
        <v>6</v>
      </c>
      <c r="E23" s="7">
        <v>9</v>
      </c>
      <c r="F23" s="7">
        <v>11</v>
      </c>
      <c r="G23" s="7">
        <v>11</v>
      </c>
      <c r="H23" s="7">
        <v>11</v>
      </c>
      <c r="I23" s="7">
        <v>11</v>
      </c>
      <c r="J23" s="7">
        <v>13</v>
      </c>
      <c r="K23" s="7">
        <v>17</v>
      </c>
      <c r="L23" s="7">
        <v>58</v>
      </c>
      <c r="M23" s="7">
        <v>62</v>
      </c>
    </row>
    <row r="24" spans="1:13" s="3" customFormat="1" ht="13.5" customHeight="1">
      <c r="A24" s="4" t="s">
        <v>17</v>
      </c>
      <c r="B24" s="7" t="s">
        <v>3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>
        <v>20</v>
      </c>
      <c r="M24" s="7">
        <v>22</v>
      </c>
    </row>
    <row r="25" spans="1:13" s="3" customFormat="1" ht="13.5" customHeight="1">
      <c r="A25" s="4" t="s">
        <v>18</v>
      </c>
      <c r="B25" s="7">
        <v>14</v>
      </c>
      <c r="C25" s="7">
        <v>57</v>
      </c>
      <c r="D25" s="7">
        <v>84</v>
      </c>
      <c r="E25" s="7">
        <v>100</v>
      </c>
      <c r="F25" s="7">
        <v>107</v>
      </c>
      <c r="G25" s="7">
        <v>114</v>
      </c>
      <c r="H25" s="7">
        <v>121</v>
      </c>
      <c r="I25" s="7">
        <v>134</v>
      </c>
      <c r="J25" s="7">
        <v>159</v>
      </c>
      <c r="K25" s="7">
        <v>170</v>
      </c>
      <c r="L25" s="7">
        <v>179</v>
      </c>
      <c r="M25" s="7">
        <v>182</v>
      </c>
    </row>
    <row r="26" spans="1:13" s="3" customFormat="1" ht="13.5" customHeight="1">
      <c r="A26" s="4" t="s">
        <v>19</v>
      </c>
      <c r="B26" s="7">
        <v>2</v>
      </c>
      <c r="C26" s="7">
        <v>3</v>
      </c>
      <c r="D26" s="7">
        <v>4</v>
      </c>
      <c r="E26" s="7">
        <v>5</v>
      </c>
      <c r="F26" s="7">
        <v>5</v>
      </c>
      <c r="G26" s="7">
        <v>5</v>
      </c>
      <c r="H26" s="7">
        <v>6</v>
      </c>
      <c r="I26" s="7">
        <v>6</v>
      </c>
      <c r="J26" s="7">
        <v>8</v>
      </c>
      <c r="K26" s="7">
        <v>11</v>
      </c>
      <c r="L26" s="7">
        <v>11</v>
      </c>
      <c r="M26" s="7">
        <v>11</v>
      </c>
    </row>
    <row r="27" spans="1:13" s="3" customFormat="1" ht="13.5" customHeight="1">
      <c r="A27" s="4" t="s">
        <v>20</v>
      </c>
      <c r="B27" s="7">
        <v>38</v>
      </c>
      <c r="C27" s="7">
        <v>81</v>
      </c>
      <c r="D27" s="7">
        <v>119</v>
      </c>
      <c r="E27" s="7">
        <v>157</v>
      </c>
      <c r="F27" s="7">
        <v>207</v>
      </c>
      <c r="G27" s="7">
        <v>238</v>
      </c>
      <c r="H27" s="7">
        <v>298</v>
      </c>
      <c r="I27" s="7">
        <v>345</v>
      </c>
      <c r="J27" s="7">
        <v>373</v>
      </c>
      <c r="K27" s="7">
        <v>406</v>
      </c>
      <c r="L27" s="7">
        <v>455</v>
      </c>
      <c r="M27" s="7">
        <v>484</v>
      </c>
    </row>
    <row r="28" spans="1:13" s="3" customFormat="1" ht="13.5" customHeight="1">
      <c r="A28" s="4" t="s">
        <v>21</v>
      </c>
      <c r="B28" s="7">
        <v>81</v>
      </c>
      <c r="C28" s="7">
        <v>110</v>
      </c>
      <c r="D28" s="7">
        <v>157</v>
      </c>
      <c r="E28" s="7">
        <v>207</v>
      </c>
      <c r="F28" s="7">
        <v>288</v>
      </c>
      <c r="G28" s="7">
        <v>331</v>
      </c>
      <c r="H28" s="7">
        <v>381</v>
      </c>
      <c r="I28" s="7">
        <v>443</v>
      </c>
      <c r="J28" s="7">
        <v>482</v>
      </c>
      <c r="K28" s="7">
        <v>512</v>
      </c>
      <c r="L28" s="7">
        <v>556</v>
      </c>
      <c r="M28" s="7">
        <v>609</v>
      </c>
    </row>
    <row r="29" spans="1:13" s="3" customFormat="1" ht="13.5" customHeight="1">
      <c r="A29" s="4" t="s">
        <v>22</v>
      </c>
      <c r="B29" s="7">
        <v>4</v>
      </c>
      <c r="C29" s="7">
        <v>5</v>
      </c>
      <c r="D29" s="7">
        <v>5</v>
      </c>
      <c r="E29" s="7">
        <v>6</v>
      </c>
      <c r="F29" s="7">
        <v>6</v>
      </c>
      <c r="G29" s="7">
        <v>7</v>
      </c>
      <c r="H29" s="7">
        <v>9</v>
      </c>
      <c r="I29" s="7">
        <v>14</v>
      </c>
      <c r="J29" s="7">
        <v>14</v>
      </c>
      <c r="K29" s="7">
        <v>15</v>
      </c>
      <c r="L29" s="7">
        <v>15</v>
      </c>
      <c r="M29" s="7">
        <v>16</v>
      </c>
    </row>
    <row r="30" spans="1:13" s="3" customFormat="1" ht="13.5" customHeight="1">
      <c r="A30" s="4" t="s">
        <v>23</v>
      </c>
      <c r="B30" s="7">
        <v>1</v>
      </c>
      <c r="C30" s="7">
        <v>1</v>
      </c>
      <c r="D30" s="7">
        <v>1</v>
      </c>
      <c r="E30" s="7">
        <v>2</v>
      </c>
      <c r="F30" s="7">
        <v>2</v>
      </c>
      <c r="G30" s="7">
        <v>2</v>
      </c>
      <c r="H30" s="7">
        <v>3</v>
      </c>
      <c r="I30" s="7">
        <v>4</v>
      </c>
      <c r="J30" s="7">
        <v>5</v>
      </c>
      <c r="K30" s="7">
        <v>6</v>
      </c>
      <c r="L30" s="7">
        <v>10</v>
      </c>
      <c r="M30" s="7">
        <v>12</v>
      </c>
    </row>
    <row r="31" spans="1:13" s="3" customFormat="1" ht="13.5" customHeight="1">
      <c r="A31" s="4" t="s">
        <v>46</v>
      </c>
      <c r="B31" s="7">
        <v>7</v>
      </c>
      <c r="C31" s="7">
        <v>10</v>
      </c>
      <c r="D31" s="7">
        <v>12</v>
      </c>
      <c r="E31" s="7">
        <v>21</v>
      </c>
      <c r="F31" s="7">
        <v>24</v>
      </c>
      <c r="G31" s="7">
        <v>26</v>
      </c>
      <c r="H31" s="7">
        <v>31</v>
      </c>
      <c r="I31" s="7">
        <v>36</v>
      </c>
      <c r="J31" s="7">
        <v>50</v>
      </c>
      <c r="K31" s="7">
        <v>52</v>
      </c>
      <c r="L31" s="7">
        <v>55</v>
      </c>
      <c r="M31" s="7">
        <v>56</v>
      </c>
    </row>
    <row r="32" spans="1:13" s="3" customFormat="1" ht="13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3" customFormat="1" ht="13.5" customHeight="1">
      <c r="A33" s="11" t="s">
        <v>4</v>
      </c>
      <c r="B33" s="9" t="s">
        <v>3</v>
      </c>
      <c r="C33" s="9" t="s">
        <v>3</v>
      </c>
      <c r="D33" s="9">
        <f aca="true" t="shared" si="2" ref="D33:M33">SUM(D34:D35)</f>
        <v>1</v>
      </c>
      <c r="E33" s="9">
        <f t="shared" si="2"/>
        <v>2</v>
      </c>
      <c r="F33" s="9">
        <f t="shared" si="2"/>
        <v>2</v>
      </c>
      <c r="G33" s="9">
        <f t="shared" si="2"/>
        <v>3</v>
      </c>
      <c r="H33" s="9">
        <f t="shared" si="2"/>
        <v>4</v>
      </c>
      <c r="I33" s="9">
        <f t="shared" si="2"/>
        <v>4</v>
      </c>
      <c r="J33" s="9">
        <f t="shared" si="2"/>
        <v>5</v>
      </c>
      <c r="K33" s="9">
        <f t="shared" si="2"/>
        <v>5</v>
      </c>
      <c r="L33" s="9">
        <f t="shared" si="2"/>
        <v>6</v>
      </c>
      <c r="M33" s="9">
        <f t="shared" si="2"/>
        <v>7</v>
      </c>
    </row>
    <row r="34" spans="1:13" s="3" customFormat="1" ht="13.5" customHeight="1">
      <c r="A34" s="12" t="s">
        <v>29</v>
      </c>
      <c r="B34" s="13" t="s">
        <v>3</v>
      </c>
      <c r="C34" s="13" t="s">
        <v>3</v>
      </c>
      <c r="D34" s="13" t="s">
        <v>3</v>
      </c>
      <c r="E34" s="13">
        <v>1</v>
      </c>
      <c r="F34" s="13">
        <v>1</v>
      </c>
      <c r="G34" s="13">
        <v>2</v>
      </c>
      <c r="H34" s="13">
        <v>3</v>
      </c>
      <c r="I34" s="13">
        <v>3</v>
      </c>
      <c r="J34" s="13">
        <v>4</v>
      </c>
      <c r="K34" s="13">
        <v>4</v>
      </c>
      <c r="L34" s="13">
        <v>4</v>
      </c>
      <c r="M34" s="13">
        <v>4</v>
      </c>
    </row>
    <row r="35" spans="1:13" s="3" customFormat="1" ht="13.5" customHeight="1">
      <c r="A35" s="6" t="s">
        <v>24</v>
      </c>
      <c r="B35" s="16" t="s">
        <v>3</v>
      </c>
      <c r="C35" s="16" t="s">
        <v>3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2</v>
      </c>
      <c r="M35" s="16">
        <v>3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53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>SUM(B33,B6)</f>
        <v>540</v>
      </c>
      <c r="C4" s="8">
        <f aca="true" t="shared" si="0" ref="C4:M4">SUM(C33,C6)</f>
        <v>897</v>
      </c>
      <c r="D4" s="8">
        <f t="shared" si="0"/>
        <v>1374</v>
      </c>
      <c r="E4" s="8">
        <f t="shared" si="0"/>
        <v>1889</v>
      </c>
      <c r="F4" s="8">
        <f t="shared" si="0"/>
        <v>2339</v>
      </c>
      <c r="G4" s="8">
        <f t="shared" si="0"/>
        <v>2795</v>
      </c>
      <c r="H4" s="8">
        <f t="shared" si="0"/>
        <v>3215</v>
      </c>
      <c r="I4" s="8">
        <f t="shared" si="0"/>
        <v>3554</v>
      </c>
      <c r="J4" s="8">
        <f t="shared" si="0"/>
        <v>4045</v>
      </c>
      <c r="K4" s="8">
        <f t="shared" si="0"/>
        <v>4445</v>
      </c>
      <c r="L4" s="8">
        <f t="shared" si="0"/>
        <v>4842</v>
      </c>
      <c r="M4" s="8">
        <f t="shared" si="0"/>
        <v>5073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>SUM(B7:B32)</f>
        <v>539</v>
      </c>
      <c r="C6" s="8">
        <f aca="true" t="shared" si="1" ref="C6:M6">SUM(C7:C32)</f>
        <v>896</v>
      </c>
      <c r="D6" s="8">
        <f t="shared" si="1"/>
        <v>1372</v>
      </c>
      <c r="E6" s="8">
        <f t="shared" si="1"/>
        <v>1887</v>
      </c>
      <c r="F6" s="8">
        <f t="shared" si="1"/>
        <v>2337</v>
      </c>
      <c r="G6" s="8">
        <f t="shared" si="1"/>
        <v>2793</v>
      </c>
      <c r="H6" s="8">
        <f t="shared" si="1"/>
        <v>3213</v>
      </c>
      <c r="I6" s="8">
        <f t="shared" si="1"/>
        <v>3550</v>
      </c>
      <c r="J6" s="8">
        <f t="shared" si="1"/>
        <v>4041</v>
      </c>
      <c r="K6" s="8">
        <f t="shared" si="1"/>
        <v>4441</v>
      </c>
      <c r="L6" s="8">
        <f t="shared" si="1"/>
        <v>4838</v>
      </c>
      <c r="M6" s="8">
        <f t="shared" si="1"/>
        <v>5069</v>
      </c>
    </row>
    <row r="7" spans="1:13" s="3" customFormat="1" ht="13.5" customHeight="1">
      <c r="A7" s="4" t="s">
        <v>5</v>
      </c>
      <c r="B7" s="7">
        <v>16</v>
      </c>
      <c r="C7" s="7">
        <v>20</v>
      </c>
      <c r="D7" s="7">
        <v>23</v>
      </c>
      <c r="E7" s="7">
        <v>29</v>
      </c>
      <c r="F7" s="7">
        <v>32</v>
      </c>
      <c r="G7" s="7">
        <v>38</v>
      </c>
      <c r="H7" s="7">
        <v>45</v>
      </c>
      <c r="I7" s="7">
        <v>47</v>
      </c>
      <c r="J7" s="7">
        <v>53</v>
      </c>
      <c r="K7" s="7">
        <v>60</v>
      </c>
      <c r="L7" s="7">
        <v>62</v>
      </c>
      <c r="M7" s="7">
        <v>71</v>
      </c>
    </row>
    <row r="8" spans="1:13" s="3" customFormat="1" ht="13.5" customHeight="1">
      <c r="A8" s="4" t="s">
        <v>6</v>
      </c>
      <c r="B8" s="7">
        <v>2</v>
      </c>
      <c r="C8" s="7">
        <v>2</v>
      </c>
      <c r="D8" s="7">
        <v>4</v>
      </c>
      <c r="E8" s="7">
        <v>4</v>
      </c>
      <c r="F8" s="7">
        <v>5</v>
      </c>
      <c r="G8" s="7">
        <v>5</v>
      </c>
      <c r="H8" s="7">
        <v>7</v>
      </c>
      <c r="I8" s="7">
        <v>7</v>
      </c>
      <c r="J8" s="7">
        <v>9</v>
      </c>
      <c r="K8" s="7">
        <v>9</v>
      </c>
      <c r="L8" s="7">
        <v>14</v>
      </c>
      <c r="M8" s="7">
        <v>15</v>
      </c>
    </row>
    <row r="9" spans="1:13" s="3" customFormat="1" ht="13.5" customHeight="1">
      <c r="A9" s="4" t="s">
        <v>7</v>
      </c>
      <c r="B9" s="7">
        <v>307</v>
      </c>
      <c r="C9" s="7">
        <v>503</v>
      </c>
      <c r="D9" s="7">
        <v>750</v>
      </c>
      <c r="E9" s="7">
        <v>1037</v>
      </c>
      <c r="F9" s="7">
        <v>1280</v>
      </c>
      <c r="G9" s="7">
        <v>1528</v>
      </c>
      <c r="H9" s="7">
        <v>1717</v>
      </c>
      <c r="I9" s="7">
        <v>1924</v>
      </c>
      <c r="J9" s="7">
        <v>2199</v>
      </c>
      <c r="K9" s="7">
        <v>2435</v>
      </c>
      <c r="L9" s="7">
        <v>2615</v>
      </c>
      <c r="M9" s="7">
        <v>2706</v>
      </c>
    </row>
    <row r="10" spans="1:13" s="3" customFormat="1" ht="13.5" customHeight="1">
      <c r="A10" s="4" t="s">
        <v>8</v>
      </c>
      <c r="B10" s="7">
        <v>7</v>
      </c>
      <c r="C10" s="7">
        <v>11</v>
      </c>
      <c r="D10" s="7">
        <v>14</v>
      </c>
      <c r="E10" s="7">
        <v>20</v>
      </c>
      <c r="F10" s="7">
        <v>25</v>
      </c>
      <c r="G10" s="7">
        <v>32</v>
      </c>
      <c r="H10" s="7">
        <v>35</v>
      </c>
      <c r="I10" s="7">
        <v>38</v>
      </c>
      <c r="J10" s="7">
        <v>44</v>
      </c>
      <c r="K10" s="7">
        <v>51</v>
      </c>
      <c r="L10" s="7">
        <v>58</v>
      </c>
      <c r="M10" s="7">
        <v>60</v>
      </c>
    </row>
    <row r="11" spans="1:13" s="3" customFormat="1" ht="13.5" customHeight="1">
      <c r="A11" s="4" t="s">
        <v>30</v>
      </c>
      <c r="B11" s="7">
        <v>2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3</v>
      </c>
      <c r="J11" s="7">
        <v>3</v>
      </c>
      <c r="K11" s="7">
        <v>3</v>
      </c>
      <c r="L11" s="7">
        <v>4</v>
      </c>
      <c r="M11" s="7">
        <v>5</v>
      </c>
    </row>
    <row r="12" spans="1:13" s="3" customFormat="1" ht="13.5" customHeight="1">
      <c r="A12" s="4" t="s">
        <v>28</v>
      </c>
      <c r="B12" s="7">
        <v>1</v>
      </c>
      <c r="C12" s="7">
        <v>1</v>
      </c>
      <c r="D12" s="7">
        <v>2</v>
      </c>
      <c r="E12" s="7">
        <v>3</v>
      </c>
      <c r="F12" s="7">
        <v>3</v>
      </c>
      <c r="G12" s="7">
        <v>3</v>
      </c>
      <c r="H12" s="7">
        <v>4</v>
      </c>
      <c r="I12" s="7">
        <v>4</v>
      </c>
      <c r="J12" s="7">
        <v>4</v>
      </c>
      <c r="K12" s="7">
        <v>4</v>
      </c>
      <c r="L12" s="7">
        <v>5</v>
      </c>
      <c r="M12" s="7">
        <v>5</v>
      </c>
    </row>
    <row r="13" spans="1:13" s="3" customFormat="1" ht="13.5" customHeight="1">
      <c r="A13" s="4" t="s">
        <v>25</v>
      </c>
      <c r="B13" s="7">
        <v>1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6</v>
      </c>
      <c r="J13" s="7">
        <v>7</v>
      </c>
      <c r="K13" s="7">
        <v>8</v>
      </c>
      <c r="L13" s="7">
        <v>8</v>
      </c>
      <c r="M13" s="7">
        <v>8</v>
      </c>
    </row>
    <row r="14" spans="1:13" s="3" customFormat="1" ht="13.5" customHeight="1">
      <c r="A14" s="4" t="s">
        <v>9</v>
      </c>
      <c r="B14" s="7">
        <v>5</v>
      </c>
      <c r="C14" s="7">
        <v>12</v>
      </c>
      <c r="D14" s="7">
        <v>14</v>
      </c>
      <c r="E14" s="7">
        <v>14</v>
      </c>
      <c r="F14" s="7">
        <v>18</v>
      </c>
      <c r="G14" s="7">
        <v>23</v>
      </c>
      <c r="H14" s="7">
        <v>26</v>
      </c>
      <c r="I14" s="7">
        <v>30</v>
      </c>
      <c r="J14" s="7">
        <v>39</v>
      </c>
      <c r="K14" s="7">
        <v>44</v>
      </c>
      <c r="L14" s="7">
        <v>48</v>
      </c>
      <c r="M14" s="7">
        <v>51</v>
      </c>
    </row>
    <row r="15" spans="1:13" s="3" customFormat="1" ht="13.5" customHeight="1">
      <c r="A15" s="4" t="s">
        <v>10</v>
      </c>
      <c r="B15" s="7" t="s">
        <v>3</v>
      </c>
      <c r="C15" s="7">
        <v>1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5</v>
      </c>
      <c r="K15" s="7">
        <v>7</v>
      </c>
      <c r="L15" s="7">
        <v>8</v>
      </c>
      <c r="M15" s="7">
        <v>8</v>
      </c>
    </row>
    <row r="16" spans="1:13" s="3" customFormat="1" ht="13.5" customHeight="1">
      <c r="A16" s="4" t="s">
        <v>11</v>
      </c>
      <c r="B16" s="7">
        <v>1</v>
      </c>
      <c r="C16" s="7">
        <v>1</v>
      </c>
      <c r="D16" s="7">
        <v>2</v>
      </c>
      <c r="E16" s="7">
        <v>3</v>
      </c>
      <c r="F16" s="7">
        <v>3</v>
      </c>
      <c r="G16" s="7">
        <v>3</v>
      </c>
      <c r="H16" s="7">
        <v>3</v>
      </c>
      <c r="I16" s="7">
        <v>4</v>
      </c>
      <c r="J16" s="7">
        <v>4</v>
      </c>
      <c r="K16" s="7">
        <v>5</v>
      </c>
      <c r="L16" s="7">
        <v>5</v>
      </c>
      <c r="M16" s="7">
        <v>5</v>
      </c>
    </row>
    <row r="17" spans="1:13" s="3" customFormat="1" ht="13.5" customHeight="1">
      <c r="A17" s="4" t="s">
        <v>12</v>
      </c>
      <c r="B17" s="7">
        <v>32</v>
      </c>
      <c r="C17" s="7">
        <v>49</v>
      </c>
      <c r="D17" s="7">
        <v>72</v>
      </c>
      <c r="E17" s="7">
        <v>102</v>
      </c>
      <c r="F17" s="7">
        <v>124</v>
      </c>
      <c r="G17" s="7">
        <v>137</v>
      </c>
      <c r="H17" s="7">
        <v>177</v>
      </c>
      <c r="I17" s="7">
        <v>186</v>
      </c>
      <c r="J17" s="7">
        <v>210</v>
      </c>
      <c r="K17" s="7">
        <v>235</v>
      </c>
      <c r="L17" s="7">
        <v>255</v>
      </c>
      <c r="M17" s="7">
        <v>283</v>
      </c>
    </row>
    <row r="18" spans="1:13" s="3" customFormat="1" ht="13.5" customHeight="1">
      <c r="A18" s="4" t="s">
        <v>13</v>
      </c>
      <c r="B18" s="7">
        <v>2</v>
      </c>
      <c r="C18" s="7">
        <v>2</v>
      </c>
      <c r="D18" s="7">
        <v>2</v>
      </c>
      <c r="E18" s="7">
        <v>3</v>
      </c>
      <c r="F18" s="7">
        <v>3</v>
      </c>
      <c r="G18" s="7">
        <v>4</v>
      </c>
      <c r="H18" s="7">
        <v>4</v>
      </c>
      <c r="I18" s="7">
        <v>4</v>
      </c>
      <c r="J18" s="7">
        <v>4</v>
      </c>
      <c r="K18" s="7">
        <v>4</v>
      </c>
      <c r="L18" s="7">
        <v>5</v>
      </c>
      <c r="M18" s="7">
        <v>5</v>
      </c>
    </row>
    <row r="19" spans="1:13" s="3" customFormat="1" ht="13.5" customHeight="1">
      <c r="A19" s="4" t="s">
        <v>14</v>
      </c>
      <c r="B19" s="7">
        <v>2</v>
      </c>
      <c r="C19" s="7">
        <v>4</v>
      </c>
      <c r="D19" s="7">
        <v>6</v>
      </c>
      <c r="E19" s="7">
        <v>8</v>
      </c>
      <c r="F19" s="7">
        <v>10</v>
      </c>
      <c r="G19" s="7">
        <v>14</v>
      </c>
      <c r="H19" s="7">
        <v>16</v>
      </c>
      <c r="I19" s="7">
        <v>16</v>
      </c>
      <c r="J19" s="7">
        <v>20</v>
      </c>
      <c r="K19" s="7">
        <v>22</v>
      </c>
      <c r="L19" s="7">
        <v>22</v>
      </c>
      <c r="M19" s="7">
        <v>22</v>
      </c>
    </row>
    <row r="20" spans="1:13" s="3" customFormat="1" ht="13.5" customHeight="1">
      <c r="A20" s="4" t="s">
        <v>26</v>
      </c>
      <c r="B20" s="7" t="s">
        <v>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 t="s">
        <v>3</v>
      </c>
      <c r="L20" s="7" t="s">
        <v>3</v>
      </c>
      <c r="M20" s="7">
        <v>1</v>
      </c>
    </row>
    <row r="21" spans="1:13" s="3" customFormat="1" ht="13.5" customHeight="1">
      <c r="A21" s="4" t="s">
        <v>15</v>
      </c>
      <c r="B21" s="7">
        <v>30</v>
      </c>
      <c r="C21" s="7">
        <v>57</v>
      </c>
      <c r="D21" s="7">
        <v>110</v>
      </c>
      <c r="E21" s="7">
        <v>152</v>
      </c>
      <c r="F21" s="7">
        <v>187</v>
      </c>
      <c r="G21" s="7">
        <v>222</v>
      </c>
      <c r="H21" s="7">
        <v>289</v>
      </c>
      <c r="I21" s="7">
        <v>302</v>
      </c>
      <c r="J21" s="7">
        <v>334</v>
      </c>
      <c r="K21" s="7">
        <v>385</v>
      </c>
      <c r="L21" s="7">
        <v>449</v>
      </c>
      <c r="M21" s="7">
        <v>478</v>
      </c>
    </row>
    <row r="22" spans="1:13" s="3" customFormat="1" ht="13.5" customHeight="1">
      <c r="A22" s="4" t="s">
        <v>31</v>
      </c>
      <c r="B22" s="7" t="s">
        <v>3</v>
      </c>
      <c r="C22" s="7">
        <v>1</v>
      </c>
      <c r="D22" s="7">
        <v>1</v>
      </c>
      <c r="E22" s="7">
        <v>2</v>
      </c>
      <c r="F22" s="7">
        <v>2</v>
      </c>
      <c r="G22" s="7">
        <v>2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</row>
    <row r="23" spans="1:13" s="3" customFormat="1" ht="13.5" customHeight="1">
      <c r="A23" s="4" t="s">
        <v>16</v>
      </c>
      <c r="B23" s="7">
        <v>2</v>
      </c>
      <c r="C23" s="7">
        <v>5</v>
      </c>
      <c r="D23" s="7">
        <v>12</v>
      </c>
      <c r="E23" s="7">
        <v>17</v>
      </c>
      <c r="F23" s="7">
        <v>20</v>
      </c>
      <c r="G23" s="7">
        <v>23</v>
      </c>
      <c r="H23" s="7">
        <v>31</v>
      </c>
      <c r="I23" s="7">
        <v>36</v>
      </c>
      <c r="J23" s="7">
        <v>43</v>
      </c>
      <c r="K23" s="7">
        <v>46</v>
      </c>
      <c r="L23" s="7">
        <v>52</v>
      </c>
      <c r="M23" s="7">
        <v>56</v>
      </c>
    </row>
    <row r="24" spans="1:13" s="3" customFormat="1" ht="13.5" customHeight="1">
      <c r="A24" s="4" t="s">
        <v>17</v>
      </c>
      <c r="B24" s="7">
        <v>1</v>
      </c>
      <c r="C24" s="7">
        <v>1</v>
      </c>
      <c r="D24" s="7">
        <v>2</v>
      </c>
      <c r="E24" s="7">
        <v>8</v>
      </c>
      <c r="F24" s="7">
        <v>11</v>
      </c>
      <c r="G24" s="7">
        <v>12</v>
      </c>
      <c r="H24" s="7">
        <v>15</v>
      </c>
      <c r="I24" s="7">
        <v>16</v>
      </c>
      <c r="J24" s="7">
        <v>16</v>
      </c>
      <c r="K24" s="7">
        <v>17</v>
      </c>
      <c r="L24" s="7">
        <v>18</v>
      </c>
      <c r="M24" s="7">
        <v>20</v>
      </c>
    </row>
    <row r="25" spans="1:13" s="3" customFormat="1" ht="13.5" customHeight="1">
      <c r="A25" s="4" t="s">
        <v>18</v>
      </c>
      <c r="B25" s="7">
        <v>11</v>
      </c>
      <c r="C25" s="7">
        <v>20</v>
      </c>
      <c r="D25" s="7">
        <v>39</v>
      </c>
      <c r="E25" s="7">
        <v>52</v>
      </c>
      <c r="F25" s="7">
        <v>72</v>
      </c>
      <c r="G25" s="7">
        <v>84</v>
      </c>
      <c r="H25" s="7">
        <v>94</v>
      </c>
      <c r="I25" s="7">
        <v>114</v>
      </c>
      <c r="J25" s="7">
        <v>121</v>
      </c>
      <c r="K25" s="7">
        <v>127</v>
      </c>
      <c r="L25" s="7">
        <v>141</v>
      </c>
      <c r="M25" s="7">
        <v>149</v>
      </c>
    </row>
    <row r="26" spans="1:13" s="3" customFormat="1" ht="13.5" customHeight="1">
      <c r="A26" s="4" t="s">
        <v>19</v>
      </c>
      <c r="B26" s="7">
        <v>2</v>
      </c>
      <c r="C26" s="7">
        <v>3</v>
      </c>
      <c r="D26" s="7">
        <v>4</v>
      </c>
      <c r="E26" s="7">
        <v>5</v>
      </c>
      <c r="F26" s="7">
        <v>7</v>
      </c>
      <c r="G26" s="7">
        <v>8</v>
      </c>
      <c r="H26" s="7">
        <v>9</v>
      </c>
      <c r="I26" s="7">
        <v>9</v>
      </c>
      <c r="J26" s="7">
        <v>13</v>
      </c>
      <c r="K26" s="7">
        <v>14</v>
      </c>
      <c r="L26" s="7">
        <v>16</v>
      </c>
      <c r="M26" s="7">
        <v>16</v>
      </c>
    </row>
    <row r="27" spans="1:13" s="3" customFormat="1" ht="13.5" customHeight="1">
      <c r="A27" s="4" t="s">
        <v>20</v>
      </c>
      <c r="B27" s="7">
        <v>51</v>
      </c>
      <c r="C27" s="7">
        <v>86</v>
      </c>
      <c r="D27" s="7">
        <v>133</v>
      </c>
      <c r="E27" s="7">
        <v>173</v>
      </c>
      <c r="F27" s="7">
        <v>232</v>
      </c>
      <c r="G27" s="7">
        <v>279</v>
      </c>
      <c r="H27" s="7">
        <v>313</v>
      </c>
      <c r="I27" s="7">
        <v>356</v>
      </c>
      <c r="J27" s="7">
        <v>388</v>
      </c>
      <c r="K27" s="7">
        <v>403</v>
      </c>
      <c r="L27" s="7">
        <v>440</v>
      </c>
      <c r="M27" s="7">
        <v>464</v>
      </c>
    </row>
    <row r="28" spans="1:13" s="3" customFormat="1" ht="13.5" customHeight="1">
      <c r="A28" s="4" t="s">
        <v>21</v>
      </c>
      <c r="B28" s="7">
        <v>56</v>
      </c>
      <c r="C28" s="7">
        <v>103</v>
      </c>
      <c r="D28" s="7">
        <v>157</v>
      </c>
      <c r="E28" s="7">
        <v>221</v>
      </c>
      <c r="F28" s="7">
        <v>263</v>
      </c>
      <c r="G28" s="7">
        <v>327</v>
      </c>
      <c r="H28" s="7">
        <v>366</v>
      </c>
      <c r="I28" s="7">
        <v>387</v>
      </c>
      <c r="J28" s="7">
        <v>452</v>
      </c>
      <c r="K28" s="7">
        <v>478</v>
      </c>
      <c r="L28" s="7">
        <v>517</v>
      </c>
      <c r="M28" s="7">
        <v>539</v>
      </c>
    </row>
    <row r="29" spans="1:13" s="3" customFormat="1" ht="13.5" customHeight="1">
      <c r="A29" s="4" t="s">
        <v>22</v>
      </c>
      <c r="B29" s="7">
        <v>1</v>
      </c>
      <c r="C29" s="7">
        <v>1</v>
      </c>
      <c r="D29" s="7">
        <v>3</v>
      </c>
      <c r="E29" s="7">
        <v>4</v>
      </c>
      <c r="F29" s="7">
        <v>6</v>
      </c>
      <c r="G29" s="7">
        <v>12</v>
      </c>
      <c r="H29" s="7">
        <v>18</v>
      </c>
      <c r="I29" s="7">
        <v>19</v>
      </c>
      <c r="J29" s="7">
        <v>20</v>
      </c>
      <c r="K29" s="7">
        <v>22</v>
      </c>
      <c r="L29" s="7">
        <v>24</v>
      </c>
      <c r="M29" s="7">
        <v>24</v>
      </c>
    </row>
    <row r="30" spans="1:13" s="3" customFormat="1" ht="13.5" customHeight="1">
      <c r="A30" s="4" t="s">
        <v>23</v>
      </c>
      <c r="B30" s="7">
        <v>1</v>
      </c>
      <c r="C30" s="7">
        <v>1</v>
      </c>
      <c r="D30" s="7">
        <v>3</v>
      </c>
      <c r="E30" s="7">
        <v>4</v>
      </c>
      <c r="F30" s="7">
        <v>5</v>
      </c>
      <c r="G30" s="7">
        <v>7</v>
      </c>
      <c r="H30" s="7">
        <v>8</v>
      </c>
      <c r="I30" s="7">
        <v>8</v>
      </c>
      <c r="J30" s="7">
        <v>12</v>
      </c>
      <c r="K30" s="7">
        <v>14</v>
      </c>
      <c r="L30" s="7">
        <v>15</v>
      </c>
      <c r="M30" s="7">
        <v>16</v>
      </c>
    </row>
    <row r="31" spans="1:13" s="3" customFormat="1" ht="13.5" customHeight="1">
      <c r="A31" s="4" t="s">
        <v>46</v>
      </c>
      <c r="B31" s="7">
        <v>6</v>
      </c>
      <c r="C31" s="7">
        <v>8</v>
      </c>
      <c r="D31" s="7">
        <v>12</v>
      </c>
      <c r="E31" s="7">
        <v>19</v>
      </c>
      <c r="F31" s="7">
        <v>22</v>
      </c>
      <c r="G31" s="7">
        <v>23</v>
      </c>
      <c r="H31" s="7">
        <v>26</v>
      </c>
      <c r="I31" s="7">
        <v>28</v>
      </c>
      <c r="J31" s="7">
        <v>38</v>
      </c>
      <c r="K31" s="7">
        <v>45</v>
      </c>
      <c r="L31" s="7">
        <v>54</v>
      </c>
      <c r="M31" s="7">
        <v>59</v>
      </c>
    </row>
    <row r="32" spans="1:13" s="3" customFormat="1" ht="13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3" customFormat="1" ht="13.5" customHeight="1">
      <c r="A33" s="11" t="s">
        <v>4</v>
      </c>
      <c r="B33" s="9">
        <f>SUM(B34:B35)</f>
        <v>1</v>
      </c>
      <c r="C33" s="9">
        <f>SUM(C34:C35)</f>
        <v>1</v>
      </c>
      <c r="D33" s="9">
        <f>SUM(D34:D35)</f>
        <v>2</v>
      </c>
      <c r="E33" s="9">
        <f aca="true" t="shared" si="2" ref="E33:M33">SUM(E34:E35)</f>
        <v>2</v>
      </c>
      <c r="F33" s="9">
        <f t="shared" si="2"/>
        <v>2</v>
      </c>
      <c r="G33" s="9">
        <f t="shared" si="2"/>
        <v>2</v>
      </c>
      <c r="H33" s="9">
        <f t="shared" si="2"/>
        <v>2</v>
      </c>
      <c r="I33" s="9">
        <f t="shared" si="2"/>
        <v>4</v>
      </c>
      <c r="J33" s="9">
        <f t="shared" si="2"/>
        <v>4</v>
      </c>
      <c r="K33" s="9">
        <f t="shared" si="2"/>
        <v>4</v>
      </c>
      <c r="L33" s="9">
        <f t="shared" si="2"/>
        <v>4</v>
      </c>
      <c r="M33" s="9">
        <f t="shared" si="2"/>
        <v>4</v>
      </c>
    </row>
    <row r="34" spans="1:13" s="3" customFormat="1" ht="13.5" customHeight="1">
      <c r="A34" s="12" t="s">
        <v>55</v>
      </c>
      <c r="B34" s="13" t="s">
        <v>3</v>
      </c>
      <c r="C34" s="13" t="s">
        <v>3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</row>
    <row r="35" spans="1:13" s="3" customFormat="1" ht="13.5" customHeight="1">
      <c r="A35" s="6" t="s">
        <v>24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3</v>
      </c>
      <c r="J35" s="16">
        <v>3</v>
      </c>
      <c r="K35" s="16">
        <v>3</v>
      </c>
      <c r="L35" s="16">
        <v>3</v>
      </c>
      <c r="M35" s="16">
        <v>3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54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M4">SUM(B32,B6)</f>
        <v>690</v>
      </c>
      <c r="C4" s="8">
        <f t="shared" si="0"/>
        <v>1171</v>
      </c>
      <c r="D4" s="8">
        <f t="shared" si="0"/>
        <v>1815</v>
      </c>
      <c r="E4" s="8">
        <f t="shared" si="0"/>
        <v>2245</v>
      </c>
      <c r="F4" s="8">
        <f t="shared" si="0"/>
        <v>2803</v>
      </c>
      <c r="G4" s="8">
        <f t="shared" si="0"/>
        <v>3282</v>
      </c>
      <c r="H4" s="8">
        <f t="shared" si="0"/>
        <v>3714</v>
      </c>
      <c r="I4" s="8">
        <f t="shared" si="0"/>
        <v>4205</v>
      </c>
      <c r="J4" s="8">
        <f t="shared" si="0"/>
        <v>4550</v>
      </c>
      <c r="K4" s="8">
        <f t="shared" si="0"/>
        <v>4944</v>
      </c>
      <c r="L4" s="8">
        <f t="shared" si="0"/>
        <v>5192</v>
      </c>
      <c r="M4" s="8">
        <f t="shared" si="0"/>
        <v>5347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M6">SUM(B7:B31)</f>
        <v>690</v>
      </c>
      <c r="C6" s="8">
        <f t="shared" si="1"/>
        <v>1171</v>
      </c>
      <c r="D6" s="8">
        <f t="shared" si="1"/>
        <v>1813</v>
      </c>
      <c r="E6" s="8">
        <f t="shared" si="1"/>
        <v>2242</v>
      </c>
      <c r="F6" s="8">
        <f t="shared" si="1"/>
        <v>2800</v>
      </c>
      <c r="G6" s="8">
        <f t="shared" si="1"/>
        <v>3279</v>
      </c>
      <c r="H6" s="8">
        <f t="shared" si="1"/>
        <v>3710</v>
      </c>
      <c r="I6" s="8">
        <f t="shared" si="1"/>
        <v>4201</v>
      </c>
      <c r="J6" s="8">
        <f t="shared" si="1"/>
        <v>4545</v>
      </c>
      <c r="K6" s="8">
        <f t="shared" si="1"/>
        <v>4938</v>
      </c>
      <c r="L6" s="8">
        <f t="shared" si="1"/>
        <v>5186</v>
      </c>
      <c r="M6" s="8">
        <f t="shared" si="1"/>
        <v>5341</v>
      </c>
    </row>
    <row r="7" spans="1:13" s="3" customFormat="1" ht="13.5" customHeight="1">
      <c r="A7" s="4" t="s">
        <v>5</v>
      </c>
      <c r="B7" s="7">
        <v>6</v>
      </c>
      <c r="C7" s="7">
        <v>11</v>
      </c>
      <c r="D7" s="7">
        <v>17</v>
      </c>
      <c r="E7" s="7">
        <v>23</v>
      </c>
      <c r="F7" s="7">
        <v>29</v>
      </c>
      <c r="G7" s="7">
        <v>38</v>
      </c>
      <c r="H7" s="7">
        <v>42</v>
      </c>
      <c r="I7" s="7">
        <v>44</v>
      </c>
      <c r="J7" s="7">
        <v>47</v>
      </c>
      <c r="K7" s="7">
        <v>51</v>
      </c>
      <c r="L7" s="7">
        <v>59</v>
      </c>
      <c r="M7" s="7">
        <v>62</v>
      </c>
    </row>
    <row r="8" spans="1:13" s="3" customFormat="1" ht="13.5" customHeight="1">
      <c r="A8" s="4" t="s">
        <v>6</v>
      </c>
      <c r="B8" s="7" t="s">
        <v>3</v>
      </c>
      <c r="C8" s="7" t="s">
        <v>3</v>
      </c>
      <c r="D8" s="7" t="s">
        <v>3</v>
      </c>
      <c r="E8" s="7" t="s">
        <v>3</v>
      </c>
      <c r="F8" s="7">
        <v>2</v>
      </c>
      <c r="G8" s="7">
        <v>3</v>
      </c>
      <c r="H8" s="7">
        <v>3</v>
      </c>
      <c r="I8" s="7">
        <v>3</v>
      </c>
      <c r="J8" s="7">
        <v>4</v>
      </c>
      <c r="K8" s="7">
        <v>7</v>
      </c>
      <c r="L8" s="7">
        <v>9</v>
      </c>
      <c r="M8" s="7">
        <v>9</v>
      </c>
    </row>
    <row r="9" spans="1:13" s="3" customFormat="1" ht="13.5" customHeight="1">
      <c r="A9" s="4" t="s">
        <v>7</v>
      </c>
      <c r="B9" s="7">
        <v>429</v>
      </c>
      <c r="C9" s="7">
        <v>718</v>
      </c>
      <c r="D9" s="7">
        <v>1120</v>
      </c>
      <c r="E9" s="7">
        <v>1377</v>
      </c>
      <c r="F9" s="7">
        <v>1645</v>
      </c>
      <c r="G9" s="7">
        <v>1913</v>
      </c>
      <c r="H9" s="7">
        <v>2139</v>
      </c>
      <c r="I9" s="7">
        <v>2428</v>
      </c>
      <c r="J9" s="7">
        <v>2584</v>
      </c>
      <c r="K9" s="7">
        <v>2748</v>
      </c>
      <c r="L9" s="7">
        <v>2839</v>
      </c>
      <c r="M9" s="7">
        <v>2897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>
        <v>1</v>
      </c>
    </row>
    <row r="11" spans="1:13" s="3" customFormat="1" ht="13.5" customHeight="1">
      <c r="A11" s="4" t="s">
        <v>8</v>
      </c>
      <c r="B11" s="7">
        <v>5</v>
      </c>
      <c r="C11" s="7">
        <v>7</v>
      </c>
      <c r="D11" s="7">
        <v>9</v>
      </c>
      <c r="E11" s="7">
        <v>14</v>
      </c>
      <c r="F11" s="7">
        <v>23</v>
      </c>
      <c r="G11" s="7">
        <v>24</v>
      </c>
      <c r="H11" s="7">
        <v>27</v>
      </c>
      <c r="I11" s="7">
        <v>32</v>
      </c>
      <c r="J11" s="7">
        <v>33</v>
      </c>
      <c r="K11" s="7">
        <v>33</v>
      </c>
      <c r="L11" s="7">
        <v>38</v>
      </c>
      <c r="M11" s="7">
        <v>40</v>
      </c>
    </row>
    <row r="12" spans="1:13" s="3" customFormat="1" ht="13.5" customHeight="1">
      <c r="A12" s="4" t="s">
        <v>30</v>
      </c>
      <c r="B12" s="7" t="s">
        <v>3</v>
      </c>
      <c r="C12" s="7">
        <v>1</v>
      </c>
      <c r="D12" s="7">
        <v>1</v>
      </c>
      <c r="E12" s="7">
        <v>1</v>
      </c>
      <c r="F12" s="7">
        <v>3</v>
      </c>
      <c r="G12" s="7">
        <v>3</v>
      </c>
      <c r="H12" s="7">
        <v>4</v>
      </c>
      <c r="I12" s="7">
        <v>4</v>
      </c>
      <c r="J12" s="7">
        <v>6</v>
      </c>
      <c r="K12" s="7">
        <v>6</v>
      </c>
      <c r="L12" s="7">
        <v>6</v>
      </c>
      <c r="M12" s="7">
        <v>6</v>
      </c>
    </row>
    <row r="13" spans="1:13" s="3" customFormat="1" ht="13.5" customHeight="1">
      <c r="A13" s="4" t="s">
        <v>28</v>
      </c>
      <c r="B13" s="7" t="s">
        <v>3</v>
      </c>
      <c r="C13" s="7">
        <v>2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3</v>
      </c>
    </row>
    <row r="14" spans="1:13" s="3" customFormat="1" ht="13.5" customHeight="1">
      <c r="A14" s="4" t="s">
        <v>25</v>
      </c>
      <c r="B14" s="7">
        <v>1</v>
      </c>
      <c r="C14" s="7">
        <v>1</v>
      </c>
      <c r="D14" s="7">
        <v>1</v>
      </c>
      <c r="E14" s="7">
        <v>2</v>
      </c>
      <c r="F14" s="7">
        <v>2</v>
      </c>
      <c r="G14" s="7">
        <v>2</v>
      </c>
      <c r="H14" s="7">
        <v>3</v>
      </c>
      <c r="I14" s="7">
        <v>3</v>
      </c>
      <c r="J14" s="7">
        <v>3</v>
      </c>
      <c r="K14" s="7">
        <v>4</v>
      </c>
      <c r="L14" s="7">
        <v>4</v>
      </c>
      <c r="M14" s="7">
        <v>4</v>
      </c>
    </row>
    <row r="15" spans="1:13" s="3" customFormat="1" ht="13.5" customHeight="1">
      <c r="A15" s="4" t="s">
        <v>9</v>
      </c>
      <c r="B15" s="7">
        <v>9</v>
      </c>
      <c r="C15" s="7">
        <v>11</v>
      </c>
      <c r="D15" s="7">
        <v>14</v>
      </c>
      <c r="E15" s="7">
        <v>14</v>
      </c>
      <c r="F15" s="7">
        <v>19</v>
      </c>
      <c r="G15" s="7">
        <v>24</v>
      </c>
      <c r="H15" s="7">
        <v>26</v>
      </c>
      <c r="I15" s="7">
        <v>28</v>
      </c>
      <c r="J15" s="7">
        <v>35</v>
      </c>
      <c r="K15" s="7">
        <v>38</v>
      </c>
      <c r="L15" s="7">
        <v>39</v>
      </c>
      <c r="M15" s="7">
        <v>46</v>
      </c>
    </row>
    <row r="16" spans="1:13" s="3" customFormat="1" ht="13.5" customHeight="1">
      <c r="A16" s="4" t="s">
        <v>10</v>
      </c>
      <c r="B16" s="7" t="s">
        <v>3</v>
      </c>
      <c r="C16" s="7" t="s">
        <v>3</v>
      </c>
      <c r="D16" s="7">
        <v>1</v>
      </c>
      <c r="E16" s="7">
        <v>1</v>
      </c>
      <c r="F16" s="7">
        <v>1</v>
      </c>
      <c r="G16" s="7">
        <v>1</v>
      </c>
      <c r="H16" s="7">
        <v>3</v>
      </c>
      <c r="I16" s="7">
        <v>3</v>
      </c>
      <c r="J16" s="7">
        <v>4</v>
      </c>
      <c r="K16" s="7">
        <v>5</v>
      </c>
      <c r="L16" s="7">
        <v>5</v>
      </c>
      <c r="M16" s="7">
        <v>5</v>
      </c>
    </row>
    <row r="17" spans="1:13" s="3" customFormat="1" ht="13.5" customHeight="1">
      <c r="A17" s="4" t="s">
        <v>11</v>
      </c>
      <c r="B17" s="7" t="s">
        <v>3</v>
      </c>
      <c r="C17" s="7" t="s">
        <v>3</v>
      </c>
      <c r="D17" s="7">
        <v>1</v>
      </c>
      <c r="E17" s="7">
        <v>1</v>
      </c>
      <c r="F17" s="7">
        <v>1</v>
      </c>
      <c r="G17" s="7">
        <v>2</v>
      </c>
      <c r="H17" s="7">
        <v>2</v>
      </c>
      <c r="I17" s="7">
        <v>2</v>
      </c>
      <c r="J17" s="7">
        <v>5</v>
      </c>
      <c r="K17" s="7">
        <v>8</v>
      </c>
      <c r="L17" s="7">
        <v>8</v>
      </c>
      <c r="M17" s="7">
        <v>9</v>
      </c>
    </row>
    <row r="18" spans="1:13" s="3" customFormat="1" ht="13.5" customHeight="1">
      <c r="A18" s="4" t="s">
        <v>12</v>
      </c>
      <c r="B18" s="7">
        <v>35</v>
      </c>
      <c r="C18" s="7">
        <v>70</v>
      </c>
      <c r="D18" s="7">
        <v>104</v>
      </c>
      <c r="E18" s="7">
        <v>138</v>
      </c>
      <c r="F18" s="7">
        <v>169</v>
      </c>
      <c r="G18" s="7">
        <v>204</v>
      </c>
      <c r="H18" s="7">
        <v>225</v>
      </c>
      <c r="I18" s="7">
        <v>251</v>
      </c>
      <c r="J18" s="7">
        <v>280</v>
      </c>
      <c r="K18" s="7">
        <v>317</v>
      </c>
      <c r="L18" s="7">
        <v>344</v>
      </c>
      <c r="M18" s="7">
        <v>374</v>
      </c>
    </row>
    <row r="19" spans="1:13" s="3" customFormat="1" ht="13.5" customHeight="1">
      <c r="A19" s="4" t="s">
        <v>13</v>
      </c>
      <c r="B19" s="7">
        <v>1</v>
      </c>
      <c r="C19" s="7">
        <v>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</row>
    <row r="20" spans="1:13" s="3" customFormat="1" ht="13.5" customHeight="1">
      <c r="A20" s="4" t="s">
        <v>14</v>
      </c>
      <c r="B20" s="7">
        <v>6</v>
      </c>
      <c r="C20" s="7">
        <v>9</v>
      </c>
      <c r="D20" s="7">
        <v>9</v>
      </c>
      <c r="E20" s="7">
        <v>10</v>
      </c>
      <c r="F20" s="7">
        <v>10</v>
      </c>
      <c r="G20" s="7">
        <v>10</v>
      </c>
      <c r="H20" s="7">
        <v>15</v>
      </c>
      <c r="I20" s="7">
        <v>15</v>
      </c>
      <c r="J20" s="7">
        <v>15</v>
      </c>
      <c r="K20" s="7">
        <v>18</v>
      </c>
      <c r="L20" s="7">
        <v>19</v>
      </c>
      <c r="M20" s="7">
        <v>21</v>
      </c>
    </row>
    <row r="21" spans="1:13" s="3" customFormat="1" ht="13.5" customHeight="1">
      <c r="A21" s="4" t="s">
        <v>15</v>
      </c>
      <c r="B21" s="7">
        <v>47</v>
      </c>
      <c r="C21" s="7">
        <v>90</v>
      </c>
      <c r="D21" s="7">
        <v>160</v>
      </c>
      <c r="E21" s="7">
        <v>198</v>
      </c>
      <c r="F21" s="7">
        <v>306</v>
      </c>
      <c r="G21" s="7">
        <v>338</v>
      </c>
      <c r="H21" s="7">
        <v>389</v>
      </c>
      <c r="I21" s="7">
        <v>438</v>
      </c>
      <c r="J21" s="7">
        <v>465</v>
      </c>
      <c r="K21" s="7">
        <v>493</v>
      </c>
      <c r="L21" s="7">
        <v>510</v>
      </c>
      <c r="M21" s="7">
        <v>520</v>
      </c>
    </row>
    <row r="22" spans="1:13" s="3" customFormat="1" ht="13.5" customHeight="1">
      <c r="A22" s="4" t="s">
        <v>16</v>
      </c>
      <c r="B22" s="7">
        <v>3</v>
      </c>
      <c r="C22" s="7">
        <v>7</v>
      </c>
      <c r="D22" s="7">
        <v>11</v>
      </c>
      <c r="E22" s="7">
        <v>14</v>
      </c>
      <c r="F22" s="7">
        <v>18</v>
      </c>
      <c r="G22" s="7">
        <v>21</v>
      </c>
      <c r="H22" s="7">
        <v>28</v>
      </c>
      <c r="I22" s="7">
        <v>30</v>
      </c>
      <c r="J22" s="7">
        <v>40</v>
      </c>
      <c r="K22" s="7">
        <v>45</v>
      </c>
      <c r="L22" s="7">
        <v>49</v>
      </c>
      <c r="M22" s="7">
        <v>52</v>
      </c>
    </row>
    <row r="23" spans="1:13" s="3" customFormat="1" ht="13.5" customHeight="1">
      <c r="A23" s="4" t="s">
        <v>17</v>
      </c>
      <c r="B23" s="7">
        <v>1</v>
      </c>
      <c r="C23" s="7">
        <v>4</v>
      </c>
      <c r="D23" s="7">
        <v>6</v>
      </c>
      <c r="E23" s="7">
        <v>9</v>
      </c>
      <c r="F23" s="7">
        <v>11</v>
      </c>
      <c r="G23" s="7">
        <v>15</v>
      </c>
      <c r="H23" s="7">
        <v>23</v>
      </c>
      <c r="I23" s="7">
        <v>27</v>
      </c>
      <c r="J23" s="7">
        <v>28</v>
      </c>
      <c r="K23" s="7">
        <v>31</v>
      </c>
      <c r="L23" s="7">
        <v>33</v>
      </c>
      <c r="M23" s="7">
        <v>34</v>
      </c>
    </row>
    <row r="24" spans="1:13" s="3" customFormat="1" ht="13.5" customHeight="1">
      <c r="A24" s="4" t="s">
        <v>18</v>
      </c>
      <c r="B24" s="7">
        <v>26</v>
      </c>
      <c r="C24" s="7">
        <v>45</v>
      </c>
      <c r="D24" s="7">
        <v>55</v>
      </c>
      <c r="E24" s="7">
        <v>63</v>
      </c>
      <c r="F24" s="7">
        <v>75</v>
      </c>
      <c r="G24" s="7">
        <v>83</v>
      </c>
      <c r="H24" s="7">
        <v>97</v>
      </c>
      <c r="I24" s="7">
        <v>115</v>
      </c>
      <c r="J24" s="7">
        <v>137</v>
      </c>
      <c r="K24" s="7">
        <v>158</v>
      </c>
      <c r="L24" s="7">
        <v>179</v>
      </c>
      <c r="M24" s="7">
        <v>183</v>
      </c>
    </row>
    <row r="25" spans="1:13" s="3" customFormat="1" ht="13.5" customHeight="1">
      <c r="A25" s="4" t="s">
        <v>19</v>
      </c>
      <c r="B25" s="7">
        <v>4</v>
      </c>
      <c r="C25" s="7">
        <v>7</v>
      </c>
      <c r="D25" s="7">
        <v>32</v>
      </c>
      <c r="E25" s="7">
        <v>32</v>
      </c>
      <c r="F25" s="7">
        <v>33</v>
      </c>
      <c r="G25" s="7">
        <v>34</v>
      </c>
      <c r="H25" s="7">
        <v>34</v>
      </c>
      <c r="I25" s="7">
        <v>34</v>
      </c>
      <c r="J25" s="7">
        <v>35</v>
      </c>
      <c r="K25" s="7">
        <v>36</v>
      </c>
      <c r="L25" s="7">
        <v>37</v>
      </c>
      <c r="M25" s="7">
        <v>37</v>
      </c>
    </row>
    <row r="26" spans="1:13" s="3" customFormat="1" ht="13.5" customHeight="1">
      <c r="A26" s="4" t="s">
        <v>20</v>
      </c>
      <c r="B26" s="7">
        <v>70</v>
      </c>
      <c r="C26" s="7">
        <v>111</v>
      </c>
      <c r="D26" s="7">
        <v>156</v>
      </c>
      <c r="E26" s="7">
        <v>185</v>
      </c>
      <c r="F26" s="7">
        <v>217</v>
      </c>
      <c r="G26" s="7">
        <v>278</v>
      </c>
      <c r="H26" s="7">
        <v>311</v>
      </c>
      <c r="I26" s="7">
        <v>363</v>
      </c>
      <c r="J26" s="7">
        <v>397</v>
      </c>
      <c r="K26" s="7">
        <v>450</v>
      </c>
      <c r="L26" s="7">
        <v>492</v>
      </c>
      <c r="M26" s="7">
        <v>505</v>
      </c>
    </row>
    <row r="27" spans="1:13" s="3" customFormat="1" ht="13.5" customHeight="1">
      <c r="A27" s="4" t="s">
        <v>21</v>
      </c>
      <c r="B27" s="7">
        <v>43</v>
      </c>
      <c r="C27" s="7">
        <v>66</v>
      </c>
      <c r="D27" s="7">
        <v>97</v>
      </c>
      <c r="E27" s="7">
        <v>132</v>
      </c>
      <c r="F27" s="7">
        <v>205</v>
      </c>
      <c r="G27" s="7">
        <v>250</v>
      </c>
      <c r="H27" s="7">
        <v>298</v>
      </c>
      <c r="I27" s="7">
        <v>332</v>
      </c>
      <c r="J27" s="7">
        <v>365</v>
      </c>
      <c r="K27" s="7">
        <v>423</v>
      </c>
      <c r="L27" s="7">
        <v>444</v>
      </c>
      <c r="M27" s="7">
        <v>461</v>
      </c>
    </row>
    <row r="28" spans="1:13" s="3" customFormat="1" ht="13.5" customHeight="1">
      <c r="A28" s="4" t="s">
        <v>22</v>
      </c>
      <c r="B28" s="7">
        <v>1</v>
      </c>
      <c r="C28" s="7">
        <v>4</v>
      </c>
      <c r="D28" s="7">
        <v>5</v>
      </c>
      <c r="E28" s="7">
        <v>8</v>
      </c>
      <c r="F28" s="7">
        <v>9</v>
      </c>
      <c r="G28" s="7">
        <v>10</v>
      </c>
      <c r="H28" s="7">
        <v>12</v>
      </c>
      <c r="I28" s="7">
        <v>14</v>
      </c>
      <c r="J28" s="7">
        <v>19</v>
      </c>
      <c r="K28" s="7">
        <v>22</v>
      </c>
      <c r="L28" s="7">
        <v>23</v>
      </c>
      <c r="M28" s="7">
        <v>23</v>
      </c>
    </row>
    <row r="29" spans="1:13" s="3" customFormat="1" ht="13.5" customHeight="1">
      <c r="A29" s="4" t="s">
        <v>23</v>
      </c>
      <c r="B29" s="7" t="s">
        <v>3</v>
      </c>
      <c r="C29" s="7">
        <v>1</v>
      </c>
      <c r="D29" s="7">
        <v>1</v>
      </c>
      <c r="E29" s="7">
        <v>2</v>
      </c>
      <c r="F29" s="7">
        <v>2</v>
      </c>
      <c r="G29" s="7">
        <v>5</v>
      </c>
      <c r="H29" s="7">
        <v>6</v>
      </c>
      <c r="I29" s="7">
        <v>7</v>
      </c>
      <c r="J29" s="7">
        <v>10</v>
      </c>
      <c r="K29" s="7">
        <v>11</v>
      </c>
      <c r="L29" s="7">
        <v>11</v>
      </c>
      <c r="M29" s="7">
        <v>11</v>
      </c>
    </row>
    <row r="30" spans="1:13" s="3" customFormat="1" ht="13.5" customHeight="1">
      <c r="A30" s="4" t="s">
        <v>46</v>
      </c>
      <c r="B30" s="7">
        <v>3</v>
      </c>
      <c r="C30" s="7">
        <v>5</v>
      </c>
      <c r="D30" s="7">
        <v>7</v>
      </c>
      <c r="E30" s="7">
        <v>12</v>
      </c>
      <c r="F30" s="7">
        <v>14</v>
      </c>
      <c r="G30" s="7">
        <v>15</v>
      </c>
      <c r="H30" s="7">
        <v>17</v>
      </c>
      <c r="I30" s="7">
        <v>22</v>
      </c>
      <c r="J30" s="7">
        <v>27</v>
      </c>
      <c r="K30" s="7">
        <v>28</v>
      </c>
      <c r="L30" s="7">
        <v>32</v>
      </c>
      <c r="M30" s="7">
        <v>35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 t="s">
        <v>3</v>
      </c>
      <c r="C32" s="9" t="s">
        <v>3</v>
      </c>
      <c r="D32" s="9">
        <f aca="true" t="shared" si="2" ref="D32:M32">SUM(D33:D33)</f>
        <v>2</v>
      </c>
      <c r="E32" s="9">
        <f t="shared" si="2"/>
        <v>3</v>
      </c>
      <c r="F32" s="9">
        <f t="shared" si="2"/>
        <v>3</v>
      </c>
      <c r="G32" s="9">
        <f t="shared" si="2"/>
        <v>3</v>
      </c>
      <c r="H32" s="9">
        <f t="shared" si="2"/>
        <v>4</v>
      </c>
      <c r="I32" s="9">
        <f t="shared" si="2"/>
        <v>4</v>
      </c>
      <c r="J32" s="9">
        <f t="shared" si="2"/>
        <v>5</v>
      </c>
      <c r="K32" s="9">
        <f t="shared" si="2"/>
        <v>6</v>
      </c>
      <c r="L32" s="9">
        <f t="shared" si="2"/>
        <v>6</v>
      </c>
      <c r="M32" s="9">
        <f t="shared" si="2"/>
        <v>6</v>
      </c>
    </row>
    <row r="33" spans="1:13" s="3" customFormat="1" ht="13.5" customHeight="1">
      <c r="A33" s="6" t="s">
        <v>24</v>
      </c>
      <c r="B33" s="16" t="s">
        <v>3</v>
      </c>
      <c r="C33" s="16" t="s">
        <v>3</v>
      </c>
      <c r="D33" s="16">
        <v>2</v>
      </c>
      <c r="E33" s="16">
        <v>3</v>
      </c>
      <c r="F33" s="16">
        <v>3</v>
      </c>
      <c r="G33" s="16">
        <v>3</v>
      </c>
      <c r="H33" s="16">
        <v>4</v>
      </c>
      <c r="I33" s="16">
        <v>4</v>
      </c>
      <c r="J33" s="16">
        <v>5</v>
      </c>
      <c r="K33" s="16">
        <v>6</v>
      </c>
      <c r="L33" s="16">
        <v>6</v>
      </c>
      <c r="M33" s="16">
        <v>6</v>
      </c>
    </row>
    <row r="35" ht="11.25">
      <c r="A35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49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M4">SUM(B32,B6)</f>
        <v>705</v>
      </c>
      <c r="C4" s="8">
        <f t="shared" si="0"/>
        <v>1237</v>
      </c>
      <c r="D4" s="8">
        <f t="shared" si="0"/>
        <v>1734</v>
      </c>
      <c r="E4" s="8">
        <f t="shared" si="0"/>
        <v>2358</v>
      </c>
      <c r="F4" s="8">
        <f t="shared" si="0"/>
        <v>2942</v>
      </c>
      <c r="G4" s="8">
        <f t="shared" si="0"/>
        <v>3412</v>
      </c>
      <c r="H4" s="8">
        <f t="shared" si="0"/>
        <v>4007</v>
      </c>
      <c r="I4" s="8">
        <f t="shared" si="0"/>
        <v>4499</v>
      </c>
      <c r="J4" s="8">
        <f t="shared" si="0"/>
        <v>5008</v>
      </c>
      <c r="K4" s="8">
        <f t="shared" si="0"/>
        <v>5477</v>
      </c>
      <c r="L4" s="8">
        <f t="shared" si="0"/>
        <v>5883</v>
      </c>
      <c r="M4" s="8">
        <f t="shared" si="0"/>
        <v>6124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M6">SUM(B7:B31)</f>
        <v>705</v>
      </c>
      <c r="C6" s="8">
        <f t="shared" si="1"/>
        <v>1237</v>
      </c>
      <c r="D6" s="8">
        <f t="shared" si="1"/>
        <v>1733</v>
      </c>
      <c r="E6" s="8">
        <f t="shared" si="1"/>
        <v>2357</v>
      </c>
      <c r="F6" s="8">
        <f t="shared" si="1"/>
        <v>2941</v>
      </c>
      <c r="G6" s="8">
        <f t="shared" si="1"/>
        <v>3411</v>
      </c>
      <c r="H6" s="8">
        <f t="shared" si="1"/>
        <v>4006</v>
      </c>
      <c r="I6" s="8">
        <f t="shared" si="1"/>
        <v>4498</v>
      </c>
      <c r="J6" s="8">
        <f t="shared" si="1"/>
        <v>5007</v>
      </c>
      <c r="K6" s="8">
        <f t="shared" si="1"/>
        <v>5476</v>
      </c>
      <c r="L6" s="8">
        <f t="shared" si="1"/>
        <v>5881</v>
      </c>
      <c r="M6" s="8">
        <f t="shared" si="1"/>
        <v>6122</v>
      </c>
    </row>
    <row r="7" spans="1:13" s="3" customFormat="1" ht="13.5" customHeight="1">
      <c r="A7" s="4" t="s">
        <v>5</v>
      </c>
      <c r="B7" s="7">
        <v>3</v>
      </c>
      <c r="C7" s="7">
        <v>4</v>
      </c>
      <c r="D7" s="7">
        <v>9</v>
      </c>
      <c r="E7" s="7">
        <v>15</v>
      </c>
      <c r="F7" s="7">
        <v>27</v>
      </c>
      <c r="G7" s="7">
        <v>34</v>
      </c>
      <c r="H7" s="7">
        <v>42</v>
      </c>
      <c r="I7" s="7">
        <v>46</v>
      </c>
      <c r="J7" s="7">
        <v>52</v>
      </c>
      <c r="K7" s="7">
        <v>59</v>
      </c>
      <c r="L7" s="7">
        <v>61</v>
      </c>
      <c r="M7" s="7">
        <v>65</v>
      </c>
    </row>
    <row r="8" spans="1:13" s="3" customFormat="1" ht="13.5" customHeight="1">
      <c r="A8" s="4" t="s">
        <v>6</v>
      </c>
      <c r="B8" s="7" t="s">
        <v>3</v>
      </c>
      <c r="C8" s="7">
        <v>4</v>
      </c>
      <c r="D8" s="7">
        <v>5</v>
      </c>
      <c r="E8" s="7">
        <v>5</v>
      </c>
      <c r="F8" s="7">
        <v>6</v>
      </c>
      <c r="G8" s="7">
        <v>9</v>
      </c>
      <c r="H8" s="7">
        <v>13</v>
      </c>
      <c r="I8" s="7">
        <v>13</v>
      </c>
      <c r="J8" s="7">
        <v>14</v>
      </c>
      <c r="K8" s="7">
        <v>14</v>
      </c>
      <c r="L8" s="7">
        <v>15</v>
      </c>
      <c r="M8" s="7">
        <v>15</v>
      </c>
    </row>
    <row r="9" spans="1:13" s="3" customFormat="1" ht="13.5" customHeight="1">
      <c r="A9" s="4" t="s">
        <v>7</v>
      </c>
      <c r="B9" s="7">
        <v>440</v>
      </c>
      <c r="C9" s="7">
        <v>725</v>
      </c>
      <c r="D9" s="7">
        <v>1004</v>
      </c>
      <c r="E9" s="7">
        <v>1323</v>
      </c>
      <c r="F9" s="7">
        <v>1645</v>
      </c>
      <c r="G9" s="7">
        <v>1900</v>
      </c>
      <c r="H9" s="7">
        <v>2178</v>
      </c>
      <c r="I9" s="7">
        <v>2430</v>
      </c>
      <c r="J9" s="7">
        <v>2702</v>
      </c>
      <c r="K9" s="7">
        <v>2901</v>
      </c>
      <c r="L9" s="7">
        <v>3091</v>
      </c>
      <c r="M9" s="7">
        <v>3184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>
        <v>1</v>
      </c>
      <c r="E10" s="7">
        <v>1</v>
      </c>
      <c r="F10" s="7">
        <v>1</v>
      </c>
      <c r="G10" s="7">
        <v>1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</row>
    <row r="11" spans="1:13" s="3" customFormat="1" ht="13.5" customHeight="1">
      <c r="A11" s="4" t="s">
        <v>8</v>
      </c>
      <c r="B11" s="7">
        <v>7</v>
      </c>
      <c r="C11" s="7">
        <v>7</v>
      </c>
      <c r="D11" s="7">
        <v>16</v>
      </c>
      <c r="E11" s="7">
        <v>22</v>
      </c>
      <c r="F11" s="7">
        <v>25</v>
      </c>
      <c r="G11" s="7">
        <v>31</v>
      </c>
      <c r="H11" s="7">
        <v>38</v>
      </c>
      <c r="I11" s="7">
        <v>39</v>
      </c>
      <c r="J11" s="7">
        <v>41</v>
      </c>
      <c r="K11" s="7">
        <v>43</v>
      </c>
      <c r="L11" s="7">
        <v>45</v>
      </c>
      <c r="M11" s="7">
        <v>47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/>
      <c r="E12" s="7">
        <v>1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</row>
    <row r="13" spans="1:13" s="3" customFormat="1" ht="13.5" customHeight="1">
      <c r="A13" s="4" t="s">
        <v>28</v>
      </c>
      <c r="B13" s="7" t="s">
        <v>3</v>
      </c>
      <c r="C13" s="7" t="s">
        <v>3</v>
      </c>
      <c r="D13" s="7">
        <v>4</v>
      </c>
      <c r="E13" s="7">
        <v>5</v>
      </c>
      <c r="F13" s="7">
        <v>5</v>
      </c>
      <c r="G13" s="7">
        <v>5</v>
      </c>
      <c r="H13" s="7">
        <v>5</v>
      </c>
      <c r="I13" s="7">
        <v>6</v>
      </c>
      <c r="J13" s="7">
        <v>6</v>
      </c>
      <c r="K13" s="7">
        <v>6</v>
      </c>
      <c r="L13" s="7">
        <v>6</v>
      </c>
      <c r="M13" s="7">
        <v>6</v>
      </c>
    </row>
    <row r="14" spans="1:13" s="3" customFormat="1" ht="13.5" customHeight="1">
      <c r="A14" s="4" t="s">
        <v>25</v>
      </c>
      <c r="B14" s="7" t="s">
        <v>3</v>
      </c>
      <c r="C14" s="7" t="s">
        <v>3</v>
      </c>
      <c r="D14" s="7"/>
      <c r="E14" s="7">
        <v>1</v>
      </c>
      <c r="F14" s="7">
        <v>1</v>
      </c>
      <c r="G14" s="7">
        <v>1</v>
      </c>
      <c r="H14" s="7">
        <v>1</v>
      </c>
      <c r="I14" s="7">
        <v>3</v>
      </c>
      <c r="J14" s="7">
        <v>3</v>
      </c>
      <c r="K14" s="7">
        <v>4</v>
      </c>
      <c r="L14" s="7">
        <v>4</v>
      </c>
      <c r="M14" s="7">
        <v>4</v>
      </c>
    </row>
    <row r="15" spans="1:13" s="3" customFormat="1" ht="13.5" customHeight="1">
      <c r="A15" s="4" t="s">
        <v>9</v>
      </c>
      <c r="B15" s="7">
        <v>3</v>
      </c>
      <c r="C15" s="7">
        <v>6</v>
      </c>
      <c r="D15" s="7">
        <v>9</v>
      </c>
      <c r="E15" s="7">
        <v>14</v>
      </c>
      <c r="F15" s="7">
        <v>19</v>
      </c>
      <c r="G15" s="7">
        <v>21</v>
      </c>
      <c r="H15" s="7">
        <v>24</v>
      </c>
      <c r="I15" s="7">
        <v>26</v>
      </c>
      <c r="J15" s="7">
        <v>41</v>
      </c>
      <c r="K15" s="7">
        <v>46</v>
      </c>
      <c r="L15" s="7">
        <v>49</v>
      </c>
      <c r="M15" s="7">
        <v>51</v>
      </c>
    </row>
    <row r="16" spans="1:13" s="3" customFormat="1" ht="13.5" customHeight="1">
      <c r="A16" s="4" t="s">
        <v>10</v>
      </c>
      <c r="B16" s="7" t="s">
        <v>3</v>
      </c>
      <c r="C16" s="7" t="s">
        <v>3</v>
      </c>
      <c r="D16" s="7">
        <v>3</v>
      </c>
      <c r="E16" s="7">
        <v>3</v>
      </c>
      <c r="F16" s="7">
        <v>4</v>
      </c>
      <c r="G16" s="7">
        <v>4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7">
        <v>5</v>
      </c>
    </row>
    <row r="17" spans="1:13" s="3" customFormat="1" ht="13.5" customHeight="1">
      <c r="A17" s="4" t="s">
        <v>11</v>
      </c>
      <c r="B17" s="7" t="s">
        <v>3</v>
      </c>
      <c r="C17" s="7" t="s">
        <v>3</v>
      </c>
      <c r="D17" s="7" t="s">
        <v>3</v>
      </c>
      <c r="E17" s="7" t="s">
        <v>3</v>
      </c>
      <c r="F17" s="7">
        <v>1</v>
      </c>
      <c r="G17" s="7">
        <v>2</v>
      </c>
      <c r="H17" s="7">
        <v>3</v>
      </c>
      <c r="I17" s="7">
        <v>3</v>
      </c>
      <c r="J17" s="7">
        <v>4</v>
      </c>
      <c r="K17" s="7">
        <v>4</v>
      </c>
      <c r="L17" s="7">
        <v>4</v>
      </c>
      <c r="M17" s="7">
        <v>4</v>
      </c>
    </row>
    <row r="18" spans="1:13" s="3" customFormat="1" ht="13.5" customHeight="1">
      <c r="A18" s="4" t="s">
        <v>12</v>
      </c>
      <c r="B18" s="7">
        <v>50</v>
      </c>
      <c r="C18" s="7">
        <v>87</v>
      </c>
      <c r="D18" s="7">
        <v>120</v>
      </c>
      <c r="E18" s="7">
        <v>149</v>
      </c>
      <c r="F18" s="7">
        <v>187</v>
      </c>
      <c r="G18" s="7">
        <v>221</v>
      </c>
      <c r="H18" s="7">
        <v>264</v>
      </c>
      <c r="I18" s="7">
        <v>306</v>
      </c>
      <c r="J18" s="7">
        <v>346</v>
      </c>
      <c r="K18" s="7">
        <v>396</v>
      </c>
      <c r="L18" s="7">
        <v>429</v>
      </c>
      <c r="M18" s="7">
        <v>455</v>
      </c>
    </row>
    <row r="19" spans="1:13" s="3" customFormat="1" ht="13.5" customHeight="1">
      <c r="A19" s="4" t="s">
        <v>13</v>
      </c>
      <c r="B19" s="7" t="s">
        <v>3</v>
      </c>
      <c r="C19" s="7">
        <v>1</v>
      </c>
      <c r="D19" s="7">
        <v>1</v>
      </c>
      <c r="E19" s="7">
        <v>2</v>
      </c>
      <c r="F19" s="7">
        <v>2</v>
      </c>
      <c r="G19" s="7">
        <v>3</v>
      </c>
      <c r="H19" s="7">
        <v>3</v>
      </c>
      <c r="I19" s="7">
        <v>3</v>
      </c>
      <c r="J19" s="7">
        <v>4</v>
      </c>
      <c r="K19" s="7">
        <v>4</v>
      </c>
      <c r="L19" s="7">
        <v>6</v>
      </c>
      <c r="M19" s="7">
        <v>6</v>
      </c>
    </row>
    <row r="20" spans="1:13" s="3" customFormat="1" ht="13.5" customHeight="1">
      <c r="A20" s="4" t="s">
        <v>14</v>
      </c>
      <c r="B20" s="7">
        <v>2</v>
      </c>
      <c r="C20" s="7">
        <v>3</v>
      </c>
      <c r="D20" s="7">
        <v>3</v>
      </c>
      <c r="E20" s="7">
        <v>3</v>
      </c>
      <c r="F20" s="7">
        <v>3</v>
      </c>
      <c r="G20" s="7">
        <v>5</v>
      </c>
      <c r="H20" s="7">
        <v>6</v>
      </c>
      <c r="I20" s="7">
        <v>6</v>
      </c>
      <c r="J20" s="7">
        <v>8</v>
      </c>
      <c r="K20" s="7">
        <v>8</v>
      </c>
      <c r="L20" s="7">
        <v>11</v>
      </c>
      <c r="M20" s="7">
        <v>15</v>
      </c>
    </row>
    <row r="21" spans="1:13" s="3" customFormat="1" ht="13.5" customHeight="1">
      <c r="A21" s="4" t="s">
        <v>15</v>
      </c>
      <c r="B21" s="7">
        <v>53</v>
      </c>
      <c r="C21" s="7">
        <v>77</v>
      </c>
      <c r="D21" s="7">
        <v>139</v>
      </c>
      <c r="E21" s="7">
        <v>235</v>
      </c>
      <c r="F21" s="7">
        <v>291</v>
      </c>
      <c r="G21" s="7">
        <v>330</v>
      </c>
      <c r="H21" s="7">
        <v>395</v>
      </c>
      <c r="I21" s="7">
        <v>448</v>
      </c>
      <c r="J21" s="7">
        <v>486</v>
      </c>
      <c r="K21" s="7">
        <v>563</v>
      </c>
      <c r="L21" s="7">
        <v>609</v>
      </c>
      <c r="M21" s="7">
        <v>646</v>
      </c>
    </row>
    <row r="22" spans="1:13" s="3" customFormat="1" ht="13.5" customHeight="1">
      <c r="A22" s="4" t="s">
        <v>16</v>
      </c>
      <c r="B22" s="7">
        <v>3</v>
      </c>
      <c r="C22" s="7">
        <v>10</v>
      </c>
      <c r="D22" s="7">
        <v>18</v>
      </c>
      <c r="E22" s="7">
        <v>22</v>
      </c>
      <c r="F22" s="7">
        <v>27</v>
      </c>
      <c r="G22" s="7">
        <v>32</v>
      </c>
      <c r="H22" s="7">
        <v>35</v>
      </c>
      <c r="I22" s="7">
        <v>38</v>
      </c>
      <c r="J22" s="7">
        <v>46</v>
      </c>
      <c r="K22" s="7">
        <v>49</v>
      </c>
      <c r="L22" s="7">
        <v>55</v>
      </c>
      <c r="M22" s="7">
        <v>58</v>
      </c>
    </row>
    <row r="23" spans="1:13" s="3" customFormat="1" ht="13.5" customHeight="1">
      <c r="A23" s="4" t="s">
        <v>17</v>
      </c>
      <c r="B23" s="7" t="s">
        <v>3</v>
      </c>
      <c r="C23" s="7">
        <v>4</v>
      </c>
      <c r="D23" s="7">
        <v>6</v>
      </c>
      <c r="E23" s="7">
        <v>7</v>
      </c>
      <c r="F23" s="7">
        <v>10</v>
      </c>
      <c r="G23" s="7">
        <v>14</v>
      </c>
      <c r="H23" s="7">
        <v>14</v>
      </c>
      <c r="I23" s="7">
        <v>14</v>
      </c>
      <c r="J23" s="7">
        <v>15</v>
      </c>
      <c r="K23" s="7">
        <v>19</v>
      </c>
      <c r="L23" s="7">
        <v>21</v>
      </c>
      <c r="M23" s="7">
        <v>22</v>
      </c>
    </row>
    <row r="24" spans="1:13" s="3" customFormat="1" ht="13.5" customHeight="1">
      <c r="A24" s="4" t="s">
        <v>18</v>
      </c>
      <c r="B24" s="7">
        <v>11</v>
      </c>
      <c r="C24" s="7">
        <v>23</v>
      </c>
      <c r="D24" s="7">
        <v>31</v>
      </c>
      <c r="E24" s="7">
        <v>86</v>
      </c>
      <c r="F24" s="7">
        <v>91</v>
      </c>
      <c r="G24" s="7">
        <v>97</v>
      </c>
      <c r="H24" s="7">
        <v>120</v>
      </c>
      <c r="I24" s="7">
        <v>133</v>
      </c>
      <c r="J24" s="7">
        <v>149</v>
      </c>
      <c r="K24" s="7">
        <v>163</v>
      </c>
      <c r="L24" s="7">
        <v>169</v>
      </c>
      <c r="M24" s="7">
        <v>178</v>
      </c>
    </row>
    <row r="25" spans="1:13" s="3" customFormat="1" ht="13.5" customHeight="1">
      <c r="A25" s="4" t="s">
        <v>19</v>
      </c>
      <c r="B25" s="7" t="s">
        <v>3</v>
      </c>
      <c r="C25" s="7">
        <v>1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7</v>
      </c>
      <c r="J25" s="7">
        <v>8</v>
      </c>
      <c r="K25" s="7">
        <v>9</v>
      </c>
      <c r="L25" s="7">
        <v>10</v>
      </c>
      <c r="M25" s="7">
        <v>12</v>
      </c>
    </row>
    <row r="26" spans="1:13" s="3" customFormat="1" ht="13.5" customHeight="1">
      <c r="A26" s="4" t="s">
        <v>20</v>
      </c>
      <c r="B26" s="7">
        <v>62</v>
      </c>
      <c r="C26" s="7">
        <v>161</v>
      </c>
      <c r="D26" s="7">
        <v>204</v>
      </c>
      <c r="E26" s="7">
        <v>251</v>
      </c>
      <c r="F26" s="7">
        <v>316</v>
      </c>
      <c r="G26" s="7">
        <v>382</v>
      </c>
      <c r="H26" s="7">
        <v>456</v>
      </c>
      <c r="I26" s="7">
        <v>542</v>
      </c>
      <c r="J26" s="7">
        <v>611</v>
      </c>
      <c r="K26" s="7">
        <v>695</v>
      </c>
      <c r="L26" s="7">
        <v>775</v>
      </c>
      <c r="M26" s="7">
        <v>812</v>
      </c>
    </row>
    <row r="27" spans="1:13" s="3" customFormat="1" ht="13.5" customHeight="1">
      <c r="A27" s="4" t="s">
        <v>21</v>
      </c>
      <c r="B27" s="7">
        <v>62</v>
      </c>
      <c r="C27" s="7">
        <v>112</v>
      </c>
      <c r="D27" s="7">
        <v>139</v>
      </c>
      <c r="E27" s="7">
        <v>180</v>
      </c>
      <c r="F27" s="7">
        <v>238</v>
      </c>
      <c r="G27" s="7">
        <v>272</v>
      </c>
      <c r="H27" s="7">
        <v>351</v>
      </c>
      <c r="I27" s="7">
        <v>379</v>
      </c>
      <c r="J27" s="7">
        <v>402</v>
      </c>
      <c r="K27" s="7">
        <v>416</v>
      </c>
      <c r="L27" s="7">
        <v>435</v>
      </c>
      <c r="M27" s="7">
        <v>446</v>
      </c>
    </row>
    <row r="28" spans="1:13" s="3" customFormat="1" ht="13.5" customHeight="1">
      <c r="A28" s="4" t="s">
        <v>22</v>
      </c>
      <c r="B28" s="7">
        <v>2</v>
      </c>
      <c r="C28" s="7">
        <v>4</v>
      </c>
      <c r="D28" s="7">
        <v>8</v>
      </c>
      <c r="E28" s="7">
        <v>13</v>
      </c>
      <c r="F28" s="7">
        <v>16</v>
      </c>
      <c r="G28" s="7">
        <v>19</v>
      </c>
      <c r="H28" s="7">
        <v>21</v>
      </c>
      <c r="I28" s="7">
        <v>22</v>
      </c>
      <c r="J28" s="7">
        <v>27</v>
      </c>
      <c r="K28" s="7">
        <v>29</v>
      </c>
      <c r="L28" s="7">
        <v>34</v>
      </c>
      <c r="M28" s="7">
        <v>37</v>
      </c>
    </row>
    <row r="29" spans="1:13" s="3" customFormat="1" ht="13.5" customHeight="1">
      <c r="A29" s="4" t="s">
        <v>23</v>
      </c>
      <c r="B29" s="7">
        <v>4</v>
      </c>
      <c r="C29" s="7">
        <v>4</v>
      </c>
      <c r="D29" s="7">
        <v>5</v>
      </c>
      <c r="E29" s="7">
        <v>6</v>
      </c>
      <c r="F29" s="7">
        <v>6</v>
      </c>
      <c r="G29" s="7">
        <v>6</v>
      </c>
      <c r="H29" s="7">
        <v>6</v>
      </c>
      <c r="I29" s="7">
        <v>6</v>
      </c>
      <c r="J29" s="7">
        <v>8</v>
      </c>
      <c r="K29" s="7">
        <v>9</v>
      </c>
      <c r="L29" s="7">
        <v>9</v>
      </c>
      <c r="M29" s="7">
        <v>11</v>
      </c>
    </row>
    <row r="30" spans="1:13" s="3" customFormat="1" ht="13.5" customHeight="1">
      <c r="A30" s="4" t="s">
        <v>46</v>
      </c>
      <c r="B30" s="7">
        <v>3</v>
      </c>
      <c r="C30" s="7">
        <v>4</v>
      </c>
      <c r="D30" s="7">
        <v>5</v>
      </c>
      <c r="E30" s="7">
        <v>9</v>
      </c>
      <c r="F30" s="7">
        <v>13</v>
      </c>
      <c r="G30" s="7">
        <v>14</v>
      </c>
      <c r="H30" s="7">
        <v>15</v>
      </c>
      <c r="I30" s="7">
        <v>19</v>
      </c>
      <c r="J30" s="7">
        <v>25</v>
      </c>
      <c r="K30" s="7">
        <v>30</v>
      </c>
      <c r="L30" s="7">
        <v>34</v>
      </c>
      <c r="M30" s="7">
        <v>39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 t="s">
        <v>3</v>
      </c>
      <c r="C32" s="9" t="s">
        <v>3</v>
      </c>
      <c r="D32" s="9">
        <f aca="true" t="shared" si="2" ref="D32:M32">SUM(D33:D34)</f>
        <v>1</v>
      </c>
      <c r="E32" s="9">
        <f t="shared" si="2"/>
        <v>1</v>
      </c>
      <c r="F32" s="9">
        <f t="shared" si="2"/>
        <v>1</v>
      </c>
      <c r="G32" s="9">
        <f t="shared" si="2"/>
        <v>1</v>
      </c>
      <c r="H32" s="9">
        <f t="shared" si="2"/>
        <v>1</v>
      </c>
      <c r="I32" s="9">
        <f t="shared" si="2"/>
        <v>1</v>
      </c>
      <c r="J32" s="9">
        <f t="shared" si="2"/>
        <v>1</v>
      </c>
      <c r="K32" s="9">
        <f t="shared" si="2"/>
        <v>1</v>
      </c>
      <c r="L32" s="9">
        <f t="shared" si="2"/>
        <v>2</v>
      </c>
      <c r="M32" s="9">
        <f t="shared" si="2"/>
        <v>2</v>
      </c>
    </row>
    <row r="33" spans="1:13" s="3" customFormat="1" ht="13.5" customHeight="1">
      <c r="A33" s="12" t="s">
        <v>29</v>
      </c>
      <c r="B33" s="13" t="s">
        <v>3</v>
      </c>
      <c r="C33" s="13" t="s">
        <v>3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</row>
    <row r="34" spans="1:13" s="3" customFormat="1" ht="13.5" customHeight="1">
      <c r="A34" s="6" t="s">
        <v>24</v>
      </c>
      <c r="B34" s="16" t="s">
        <v>3</v>
      </c>
      <c r="C34" s="16" t="s">
        <v>3</v>
      </c>
      <c r="D34" s="16" t="s">
        <v>3</v>
      </c>
      <c r="E34" s="16" t="s">
        <v>3</v>
      </c>
      <c r="F34" s="16" t="s">
        <v>3</v>
      </c>
      <c r="G34" s="16" t="s">
        <v>3</v>
      </c>
      <c r="H34" s="16" t="s">
        <v>3</v>
      </c>
      <c r="I34" s="16" t="s">
        <v>3</v>
      </c>
      <c r="J34" s="16" t="s">
        <v>3</v>
      </c>
      <c r="K34" s="16" t="s">
        <v>3</v>
      </c>
      <c r="L34" s="16">
        <v>1</v>
      </c>
      <c r="M34" s="16">
        <v>1</v>
      </c>
    </row>
    <row r="36" ht="11.25">
      <c r="A36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47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>SUM(B33,B6)</f>
        <v>875</v>
      </c>
      <c r="C4" s="8">
        <f aca="true" t="shared" si="0" ref="C4:M4">SUM(C33,C6)</f>
        <v>1510</v>
      </c>
      <c r="D4" s="8">
        <f t="shared" si="0"/>
        <v>2233</v>
      </c>
      <c r="E4" s="8">
        <f t="shared" si="0"/>
        <v>2939</v>
      </c>
      <c r="F4" s="8">
        <f t="shared" si="0"/>
        <v>3518</v>
      </c>
      <c r="G4" s="8">
        <f t="shared" si="0"/>
        <v>4037</v>
      </c>
      <c r="H4" s="8">
        <f t="shared" si="0"/>
        <v>4644</v>
      </c>
      <c r="I4" s="8">
        <f t="shared" si="0"/>
        <v>5158</v>
      </c>
      <c r="J4" s="8">
        <f t="shared" si="0"/>
        <v>5663</v>
      </c>
      <c r="K4" s="8">
        <f t="shared" si="0"/>
        <v>6152</v>
      </c>
      <c r="L4" s="8">
        <f t="shared" si="0"/>
        <v>6476</v>
      </c>
      <c r="M4" s="8">
        <f t="shared" si="0"/>
        <v>6729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>SUM(B7:B32)</f>
        <v>874</v>
      </c>
      <c r="C6" s="8">
        <f aca="true" t="shared" si="1" ref="C6:M6">SUM(C7:C32)</f>
        <v>1509</v>
      </c>
      <c r="D6" s="8">
        <f t="shared" si="1"/>
        <v>2231</v>
      </c>
      <c r="E6" s="8">
        <f t="shared" si="1"/>
        <v>2937</v>
      </c>
      <c r="F6" s="8">
        <f t="shared" si="1"/>
        <v>3516</v>
      </c>
      <c r="G6" s="8">
        <f t="shared" si="1"/>
        <v>4035</v>
      </c>
      <c r="H6" s="8">
        <f t="shared" si="1"/>
        <v>4642</v>
      </c>
      <c r="I6" s="8">
        <f t="shared" si="1"/>
        <v>5156</v>
      </c>
      <c r="J6" s="8">
        <f t="shared" si="1"/>
        <v>5660</v>
      </c>
      <c r="K6" s="8">
        <f t="shared" si="1"/>
        <v>6147</v>
      </c>
      <c r="L6" s="8">
        <f t="shared" si="1"/>
        <v>6468</v>
      </c>
      <c r="M6" s="8">
        <f t="shared" si="1"/>
        <v>6720</v>
      </c>
    </row>
    <row r="7" spans="1:13" s="3" customFormat="1" ht="13.5" customHeight="1">
      <c r="A7" s="4" t="s">
        <v>5</v>
      </c>
      <c r="B7" s="7">
        <v>11</v>
      </c>
      <c r="C7" s="7">
        <v>20</v>
      </c>
      <c r="D7" s="7">
        <v>27</v>
      </c>
      <c r="E7" s="7">
        <v>33</v>
      </c>
      <c r="F7" s="7">
        <v>44</v>
      </c>
      <c r="G7" s="7">
        <v>53</v>
      </c>
      <c r="H7" s="7">
        <v>61</v>
      </c>
      <c r="I7" s="7">
        <v>65</v>
      </c>
      <c r="J7" s="7">
        <v>71</v>
      </c>
      <c r="K7" s="7">
        <v>78</v>
      </c>
      <c r="L7" s="7">
        <v>82</v>
      </c>
      <c r="M7" s="7">
        <v>88</v>
      </c>
    </row>
    <row r="8" spans="1:13" s="3" customFormat="1" ht="13.5" customHeight="1">
      <c r="A8" s="4" t="s">
        <v>6</v>
      </c>
      <c r="B8" s="7">
        <v>3</v>
      </c>
      <c r="C8" s="7">
        <v>5</v>
      </c>
      <c r="D8" s="7">
        <v>8</v>
      </c>
      <c r="E8" s="7">
        <v>9</v>
      </c>
      <c r="F8" s="7">
        <v>10</v>
      </c>
      <c r="G8" s="7">
        <v>11</v>
      </c>
      <c r="H8" s="7">
        <v>13</v>
      </c>
      <c r="I8" s="7">
        <v>13</v>
      </c>
      <c r="J8" s="7">
        <v>15</v>
      </c>
      <c r="K8" s="7">
        <v>15</v>
      </c>
      <c r="L8" s="7">
        <v>15</v>
      </c>
      <c r="M8" s="7">
        <v>15</v>
      </c>
    </row>
    <row r="9" spans="1:13" s="3" customFormat="1" ht="13.5" customHeight="1">
      <c r="A9" s="4" t="s">
        <v>7</v>
      </c>
      <c r="B9" s="7">
        <v>504</v>
      </c>
      <c r="C9" s="7">
        <v>820</v>
      </c>
      <c r="D9" s="7">
        <v>1260</v>
      </c>
      <c r="E9" s="7">
        <v>1620</v>
      </c>
      <c r="F9" s="7">
        <v>1863</v>
      </c>
      <c r="G9" s="7">
        <v>2116</v>
      </c>
      <c r="H9" s="7">
        <v>2351</v>
      </c>
      <c r="I9" s="7">
        <v>2571</v>
      </c>
      <c r="J9" s="7">
        <v>2777</v>
      </c>
      <c r="K9" s="7">
        <v>2941</v>
      </c>
      <c r="L9" s="7">
        <v>3043</v>
      </c>
      <c r="M9" s="7">
        <v>3112</v>
      </c>
    </row>
    <row r="10" spans="1:13" s="3" customFormat="1" ht="13.5" customHeight="1">
      <c r="A10" s="4" t="s">
        <v>8</v>
      </c>
      <c r="B10" s="7">
        <v>5</v>
      </c>
      <c r="C10" s="7">
        <v>11</v>
      </c>
      <c r="D10" s="7">
        <v>16</v>
      </c>
      <c r="E10" s="7">
        <v>33</v>
      </c>
      <c r="F10" s="7">
        <v>43</v>
      </c>
      <c r="G10" s="7">
        <v>49</v>
      </c>
      <c r="H10" s="7">
        <v>51</v>
      </c>
      <c r="I10" s="7">
        <v>55</v>
      </c>
      <c r="J10" s="7">
        <v>57</v>
      </c>
      <c r="K10" s="7">
        <v>61</v>
      </c>
      <c r="L10" s="7">
        <v>62</v>
      </c>
      <c r="M10" s="7">
        <v>64</v>
      </c>
    </row>
    <row r="11" spans="1:13" s="3" customFormat="1" ht="13.5" customHeight="1">
      <c r="A11" s="4" t="s">
        <v>30</v>
      </c>
      <c r="B11" s="7" t="s">
        <v>3</v>
      </c>
      <c r="C11" s="7" t="s">
        <v>3</v>
      </c>
      <c r="D11" s="7" t="s">
        <v>3</v>
      </c>
      <c r="E11" s="7">
        <v>3</v>
      </c>
      <c r="F11" s="7">
        <v>3</v>
      </c>
      <c r="G11" s="7">
        <v>3</v>
      </c>
      <c r="H11" s="7">
        <v>4</v>
      </c>
      <c r="I11" s="7">
        <v>4</v>
      </c>
      <c r="J11" s="7">
        <v>6</v>
      </c>
      <c r="K11" s="7">
        <v>8</v>
      </c>
      <c r="L11" s="7">
        <v>8</v>
      </c>
      <c r="M11" s="7">
        <v>8</v>
      </c>
    </row>
    <row r="12" spans="1:13" s="3" customFormat="1" ht="13.5" customHeight="1">
      <c r="A12" s="4" t="s">
        <v>28</v>
      </c>
      <c r="B12" s="7" t="s">
        <v>3</v>
      </c>
      <c r="C12" s="7" t="s">
        <v>3</v>
      </c>
      <c r="D12" s="7">
        <v>1</v>
      </c>
      <c r="E12" s="7">
        <v>2</v>
      </c>
      <c r="F12" s="7">
        <v>2</v>
      </c>
      <c r="G12" s="7">
        <v>2</v>
      </c>
      <c r="H12" s="7">
        <v>2</v>
      </c>
      <c r="I12" s="7">
        <v>3</v>
      </c>
      <c r="J12" s="7">
        <v>3</v>
      </c>
      <c r="K12" s="7">
        <v>3</v>
      </c>
      <c r="L12" s="7">
        <v>3</v>
      </c>
      <c r="M12" s="7">
        <v>3</v>
      </c>
    </row>
    <row r="13" spans="1:13" s="3" customFormat="1" ht="13.5" customHeight="1">
      <c r="A13" s="4" t="s">
        <v>25</v>
      </c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7">
        <v>1</v>
      </c>
      <c r="I13" s="7">
        <v>1</v>
      </c>
      <c r="J13" s="7">
        <v>2</v>
      </c>
      <c r="K13" s="7">
        <v>2</v>
      </c>
      <c r="L13" s="7">
        <v>3</v>
      </c>
      <c r="M13" s="7">
        <v>3</v>
      </c>
    </row>
    <row r="14" spans="1:13" s="3" customFormat="1" ht="13.5" customHeight="1">
      <c r="A14" s="4" t="s">
        <v>9</v>
      </c>
      <c r="B14" s="7">
        <v>5</v>
      </c>
      <c r="C14" s="7">
        <v>8</v>
      </c>
      <c r="D14" s="7">
        <v>8</v>
      </c>
      <c r="E14" s="7">
        <v>11</v>
      </c>
      <c r="F14" s="7">
        <v>14</v>
      </c>
      <c r="G14" s="7">
        <v>19</v>
      </c>
      <c r="H14" s="7">
        <v>21</v>
      </c>
      <c r="I14" s="7">
        <v>23</v>
      </c>
      <c r="J14" s="7">
        <v>36</v>
      </c>
      <c r="K14" s="7">
        <v>40</v>
      </c>
      <c r="L14" s="7">
        <v>45</v>
      </c>
      <c r="M14" s="7">
        <v>48</v>
      </c>
    </row>
    <row r="15" spans="1:13" s="3" customFormat="1" ht="13.5" customHeight="1">
      <c r="A15" s="4" t="s">
        <v>10</v>
      </c>
      <c r="B15" s="7">
        <v>1</v>
      </c>
      <c r="C15" s="7">
        <v>2</v>
      </c>
      <c r="D15" s="7">
        <v>3</v>
      </c>
      <c r="E15" s="7">
        <v>3</v>
      </c>
      <c r="F15" s="7">
        <v>3</v>
      </c>
      <c r="G15" s="7">
        <v>5</v>
      </c>
      <c r="H15" s="7">
        <v>7</v>
      </c>
      <c r="I15" s="7">
        <v>7</v>
      </c>
      <c r="J15" s="7">
        <v>7</v>
      </c>
      <c r="K15" s="7">
        <v>8</v>
      </c>
      <c r="L15" s="7">
        <v>11</v>
      </c>
      <c r="M15" s="7">
        <v>11</v>
      </c>
    </row>
    <row r="16" spans="1:13" s="3" customFormat="1" ht="13.5" customHeight="1">
      <c r="A16" s="4" t="s">
        <v>11</v>
      </c>
      <c r="B16" s="7">
        <v>1</v>
      </c>
      <c r="C16" s="7">
        <v>2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5</v>
      </c>
    </row>
    <row r="17" spans="1:13" s="3" customFormat="1" ht="13.5" customHeight="1">
      <c r="A17" s="4" t="s">
        <v>12</v>
      </c>
      <c r="B17" s="7">
        <v>68</v>
      </c>
      <c r="C17" s="7">
        <v>150</v>
      </c>
      <c r="D17" s="7">
        <v>196</v>
      </c>
      <c r="E17" s="7">
        <v>259</v>
      </c>
      <c r="F17" s="7">
        <v>318</v>
      </c>
      <c r="G17" s="7">
        <v>359</v>
      </c>
      <c r="H17" s="7">
        <v>440</v>
      </c>
      <c r="I17" s="7">
        <v>492</v>
      </c>
      <c r="J17" s="7">
        <v>583</v>
      </c>
      <c r="K17" s="7">
        <v>638</v>
      </c>
      <c r="L17" s="7">
        <v>692</v>
      </c>
      <c r="M17" s="7">
        <v>734</v>
      </c>
    </row>
    <row r="18" spans="1:13" s="3" customFormat="1" ht="13.5" customHeight="1">
      <c r="A18" s="4" t="s">
        <v>13</v>
      </c>
      <c r="B18" s="7" t="s">
        <v>3</v>
      </c>
      <c r="C18" s="7" t="s">
        <v>3</v>
      </c>
      <c r="D18" s="7">
        <v>1</v>
      </c>
      <c r="E18" s="7">
        <v>1</v>
      </c>
      <c r="F18" s="7">
        <v>3</v>
      </c>
      <c r="G18" s="7">
        <v>3</v>
      </c>
      <c r="H18" s="7">
        <v>5</v>
      </c>
      <c r="I18" s="7">
        <v>5</v>
      </c>
      <c r="J18" s="7">
        <v>6</v>
      </c>
      <c r="K18" s="7">
        <v>6</v>
      </c>
      <c r="L18" s="7">
        <v>7</v>
      </c>
      <c r="M18" s="7">
        <v>8</v>
      </c>
    </row>
    <row r="19" spans="1:13" s="3" customFormat="1" ht="13.5" customHeight="1">
      <c r="A19" s="4" t="s">
        <v>14</v>
      </c>
      <c r="B19" s="7">
        <v>1</v>
      </c>
      <c r="C19" s="7">
        <v>3</v>
      </c>
      <c r="D19" s="7">
        <v>4</v>
      </c>
      <c r="E19" s="7">
        <v>4</v>
      </c>
      <c r="F19" s="7">
        <v>5</v>
      </c>
      <c r="G19" s="7">
        <v>7</v>
      </c>
      <c r="H19" s="7">
        <v>7</v>
      </c>
      <c r="I19" s="7">
        <v>7</v>
      </c>
      <c r="J19" s="7">
        <v>8</v>
      </c>
      <c r="K19" s="7">
        <v>11</v>
      </c>
      <c r="L19" s="7">
        <v>12</v>
      </c>
      <c r="M19" s="7">
        <v>12</v>
      </c>
    </row>
    <row r="20" spans="1:13" s="3" customFormat="1" ht="13.5" customHeight="1">
      <c r="A20" s="4" t="s">
        <v>26</v>
      </c>
      <c r="B20" s="7" t="s">
        <v>3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</row>
    <row r="21" spans="1:13" s="3" customFormat="1" ht="13.5" customHeight="1">
      <c r="A21" s="4" t="s">
        <v>15</v>
      </c>
      <c r="B21" s="7">
        <v>109</v>
      </c>
      <c r="C21" s="7">
        <v>197</v>
      </c>
      <c r="D21" s="7">
        <v>239</v>
      </c>
      <c r="E21" s="7">
        <v>337</v>
      </c>
      <c r="F21" s="7">
        <v>443</v>
      </c>
      <c r="G21" s="7">
        <v>504</v>
      </c>
      <c r="H21" s="7">
        <v>602</v>
      </c>
      <c r="I21" s="7">
        <v>682</v>
      </c>
      <c r="J21" s="7">
        <v>730</v>
      </c>
      <c r="K21" s="7">
        <v>805</v>
      </c>
      <c r="L21" s="7">
        <v>864</v>
      </c>
      <c r="M21" s="7">
        <v>940</v>
      </c>
    </row>
    <row r="22" spans="1:13" s="3" customFormat="1" ht="13.5" customHeight="1">
      <c r="A22" s="4" t="s">
        <v>31</v>
      </c>
      <c r="B22" s="7" t="s">
        <v>3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16</v>
      </c>
      <c r="B23" s="7">
        <v>5</v>
      </c>
      <c r="C23" s="7">
        <v>14</v>
      </c>
      <c r="D23" s="7">
        <v>19</v>
      </c>
      <c r="E23" s="7">
        <v>21</v>
      </c>
      <c r="F23" s="7">
        <v>30</v>
      </c>
      <c r="G23" s="7">
        <v>38</v>
      </c>
      <c r="H23" s="7">
        <v>45</v>
      </c>
      <c r="I23" s="7">
        <v>49</v>
      </c>
      <c r="J23" s="7">
        <v>57</v>
      </c>
      <c r="K23" s="7">
        <v>60</v>
      </c>
      <c r="L23" s="7">
        <v>64</v>
      </c>
      <c r="M23" s="7">
        <v>65</v>
      </c>
    </row>
    <row r="24" spans="1:13" s="3" customFormat="1" ht="13.5" customHeight="1">
      <c r="A24" s="4" t="s">
        <v>17</v>
      </c>
      <c r="B24" s="7">
        <v>3</v>
      </c>
      <c r="C24" s="7">
        <v>5</v>
      </c>
      <c r="D24" s="7">
        <v>5</v>
      </c>
      <c r="E24" s="7">
        <v>7</v>
      </c>
      <c r="F24" s="7">
        <v>9</v>
      </c>
      <c r="G24" s="7">
        <v>9</v>
      </c>
      <c r="H24" s="7">
        <v>11</v>
      </c>
      <c r="I24" s="7">
        <v>11</v>
      </c>
      <c r="J24" s="7">
        <v>13</v>
      </c>
      <c r="K24" s="7">
        <v>15</v>
      </c>
      <c r="L24" s="7">
        <v>15</v>
      </c>
      <c r="M24" s="7">
        <v>16</v>
      </c>
    </row>
    <row r="25" spans="1:13" s="3" customFormat="1" ht="13.5" customHeight="1">
      <c r="A25" s="4" t="s">
        <v>18</v>
      </c>
      <c r="B25" s="7">
        <v>5</v>
      </c>
      <c r="C25" s="7">
        <v>15</v>
      </c>
      <c r="D25" s="7">
        <v>32</v>
      </c>
      <c r="E25" s="7">
        <v>39</v>
      </c>
      <c r="F25" s="7">
        <v>47</v>
      </c>
      <c r="G25" s="7">
        <v>88</v>
      </c>
      <c r="H25" s="7">
        <v>133</v>
      </c>
      <c r="I25" s="7">
        <v>154</v>
      </c>
      <c r="J25" s="7">
        <v>176</v>
      </c>
      <c r="K25" s="7">
        <v>203</v>
      </c>
      <c r="L25" s="7">
        <v>204</v>
      </c>
      <c r="M25" s="7">
        <v>215</v>
      </c>
    </row>
    <row r="26" spans="1:13" s="3" customFormat="1" ht="13.5" customHeight="1">
      <c r="A26" s="4" t="s">
        <v>19</v>
      </c>
      <c r="B26" s="7">
        <v>2</v>
      </c>
      <c r="C26" s="7">
        <v>2</v>
      </c>
      <c r="D26" s="7">
        <v>3</v>
      </c>
      <c r="E26" s="7">
        <v>4</v>
      </c>
      <c r="F26" s="7">
        <v>5</v>
      </c>
      <c r="G26" s="7">
        <v>5</v>
      </c>
      <c r="H26" s="7">
        <v>5</v>
      </c>
      <c r="I26" s="7">
        <v>6</v>
      </c>
      <c r="J26" s="7">
        <v>8</v>
      </c>
      <c r="K26" s="7">
        <v>12</v>
      </c>
      <c r="L26" s="7">
        <v>13</v>
      </c>
      <c r="M26" s="7">
        <v>14</v>
      </c>
    </row>
    <row r="27" spans="1:13" s="3" customFormat="1" ht="13.5" customHeight="1">
      <c r="A27" s="4" t="s">
        <v>20</v>
      </c>
      <c r="B27" s="7">
        <v>88</v>
      </c>
      <c r="C27" s="7">
        <v>150</v>
      </c>
      <c r="D27" s="7">
        <v>260</v>
      </c>
      <c r="E27" s="7">
        <v>337</v>
      </c>
      <c r="F27" s="7">
        <v>427</v>
      </c>
      <c r="G27" s="7">
        <v>470</v>
      </c>
      <c r="H27" s="7">
        <v>533</v>
      </c>
      <c r="I27" s="7">
        <v>612</v>
      </c>
      <c r="J27" s="7">
        <v>668</v>
      </c>
      <c r="K27" s="7">
        <v>745</v>
      </c>
      <c r="L27" s="7">
        <v>808</v>
      </c>
      <c r="M27" s="7">
        <v>823</v>
      </c>
    </row>
    <row r="28" spans="1:13" s="3" customFormat="1" ht="13.5" customHeight="1">
      <c r="A28" s="4" t="s">
        <v>21</v>
      </c>
      <c r="B28" s="7">
        <v>55</v>
      </c>
      <c r="C28" s="7">
        <v>88</v>
      </c>
      <c r="D28" s="7">
        <v>124</v>
      </c>
      <c r="E28" s="7">
        <v>180</v>
      </c>
      <c r="F28" s="7">
        <v>205</v>
      </c>
      <c r="G28" s="7">
        <v>248</v>
      </c>
      <c r="H28" s="7">
        <v>294</v>
      </c>
      <c r="I28" s="7">
        <v>331</v>
      </c>
      <c r="J28" s="7">
        <v>361</v>
      </c>
      <c r="K28" s="7">
        <v>411</v>
      </c>
      <c r="L28" s="7">
        <v>428</v>
      </c>
      <c r="M28" s="7">
        <v>445</v>
      </c>
    </row>
    <row r="29" spans="1:13" s="3" customFormat="1" ht="13.5" customHeight="1">
      <c r="A29" s="4" t="s">
        <v>22</v>
      </c>
      <c r="B29" s="7">
        <v>2</v>
      </c>
      <c r="C29" s="7">
        <v>3</v>
      </c>
      <c r="D29" s="7">
        <v>4</v>
      </c>
      <c r="E29" s="7">
        <v>8</v>
      </c>
      <c r="F29" s="7">
        <v>11</v>
      </c>
      <c r="G29" s="7">
        <v>13</v>
      </c>
      <c r="H29" s="7">
        <v>18</v>
      </c>
      <c r="I29" s="7">
        <v>20</v>
      </c>
      <c r="J29" s="7">
        <v>26</v>
      </c>
      <c r="K29" s="7">
        <v>30</v>
      </c>
      <c r="L29" s="7">
        <v>32</v>
      </c>
      <c r="M29" s="7">
        <v>34</v>
      </c>
    </row>
    <row r="30" spans="1:13" s="3" customFormat="1" ht="13.5" customHeight="1">
      <c r="A30" s="4" t="s">
        <v>23</v>
      </c>
      <c r="B30" s="7">
        <v>1</v>
      </c>
      <c r="C30" s="7">
        <v>1</v>
      </c>
      <c r="D30" s="7">
        <v>2</v>
      </c>
      <c r="E30" s="7">
        <v>3</v>
      </c>
      <c r="F30" s="7">
        <v>4</v>
      </c>
      <c r="G30" s="7">
        <v>4</v>
      </c>
      <c r="H30" s="7">
        <v>5</v>
      </c>
      <c r="I30" s="7">
        <v>7</v>
      </c>
      <c r="J30" s="7">
        <v>8</v>
      </c>
      <c r="K30" s="7">
        <v>9</v>
      </c>
      <c r="L30" s="7">
        <v>10</v>
      </c>
      <c r="M30" s="7">
        <v>10</v>
      </c>
    </row>
    <row r="31" spans="1:13" s="3" customFormat="1" ht="13.5" customHeight="1">
      <c r="A31" s="4" t="s">
        <v>46</v>
      </c>
      <c r="B31" s="7">
        <v>5</v>
      </c>
      <c r="C31" s="7">
        <v>12</v>
      </c>
      <c r="D31" s="7">
        <v>15</v>
      </c>
      <c r="E31" s="7">
        <v>19</v>
      </c>
      <c r="F31" s="7">
        <v>23</v>
      </c>
      <c r="G31" s="7">
        <v>25</v>
      </c>
      <c r="H31" s="7">
        <v>29</v>
      </c>
      <c r="I31" s="7">
        <v>34</v>
      </c>
      <c r="J31" s="7">
        <v>38</v>
      </c>
      <c r="K31" s="7">
        <v>41</v>
      </c>
      <c r="L31" s="7">
        <v>42</v>
      </c>
      <c r="M31" s="7">
        <v>45</v>
      </c>
    </row>
    <row r="32" spans="1:13" s="3" customFormat="1" ht="13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3" customFormat="1" ht="13.5" customHeight="1">
      <c r="A33" s="11" t="s">
        <v>4</v>
      </c>
      <c r="B33" s="9">
        <f>SUM(B34:B35)</f>
        <v>1</v>
      </c>
      <c r="C33" s="9">
        <f>SUM(C34:C35)</f>
        <v>1</v>
      </c>
      <c r="D33" s="9">
        <f>SUM(D34:D35)</f>
        <v>2</v>
      </c>
      <c r="E33" s="9">
        <f aca="true" t="shared" si="2" ref="E33:M33">SUM(E34:E35)</f>
        <v>2</v>
      </c>
      <c r="F33" s="9">
        <f t="shared" si="2"/>
        <v>2</v>
      </c>
      <c r="G33" s="9">
        <f t="shared" si="2"/>
        <v>2</v>
      </c>
      <c r="H33" s="9">
        <f t="shared" si="2"/>
        <v>2</v>
      </c>
      <c r="I33" s="9">
        <f t="shared" si="2"/>
        <v>2</v>
      </c>
      <c r="J33" s="9">
        <f t="shared" si="2"/>
        <v>3</v>
      </c>
      <c r="K33" s="9">
        <f t="shared" si="2"/>
        <v>5</v>
      </c>
      <c r="L33" s="9">
        <f t="shared" si="2"/>
        <v>8</v>
      </c>
      <c r="M33" s="9">
        <f t="shared" si="2"/>
        <v>9</v>
      </c>
    </row>
    <row r="34" spans="1:13" s="3" customFormat="1" ht="13.5" customHeight="1">
      <c r="A34" s="12" t="s">
        <v>29</v>
      </c>
      <c r="B34" s="13" t="s">
        <v>3</v>
      </c>
      <c r="C34" s="13" t="s">
        <v>3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2</v>
      </c>
      <c r="M34" s="13">
        <v>3</v>
      </c>
    </row>
    <row r="35" spans="1:13" s="3" customFormat="1" ht="13.5" customHeight="1">
      <c r="A35" s="6" t="s">
        <v>24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2</v>
      </c>
      <c r="K35" s="16">
        <v>4</v>
      </c>
      <c r="L35" s="16">
        <v>6</v>
      </c>
      <c r="M35" s="16">
        <v>6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4" width="13.421875" style="1" bestFit="1" customWidth="1"/>
    <col min="15" max="16384" width="9.140625" style="1" customWidth="1"/>
  </cols>
  <sheetData>
    <row r="1" ht="27.75" customHeight="1">
      <c r="A1" s="5" t="s">
        <v>45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  <c r="N3" s="2"/>
    </row>
    <row r="4" spans="1:14" s="3" customFormat="1" ht="13.5" customHeight="1">
      <c r="A4" s="10" t="s">
        <v>2</v>
      </c>
      <c r="B4" s="8">
        <f>SUM(B32,B6)</f>
        <v>1057</v>
      </c>
      <c r="C4" s="8">
        <f aca="true" t="shared" si="0" ref="C4:L4">SUM(C32,C6)</f>
        <v>1746</v>
      </c>
      <c r="D4" s="8">
        <f t="shared" si="0"/>
        <v>2583</v>
      </c>
      <c r="E4" s="8">
        <f t="shared" si="0"/>
        <v>3279</v>
      </c>
      <c r="F4" s="8">
        <f t="shared" si="0"/>
        <v>3879</v>
      </c>
      <c r="G4" s="8">
        <f t="shared" si="0"/>
        <v>4421</v>
      </c>
      <c r="H4" s="8">
        <f t="shared" si="0"/>
        <v>4953</v>
      </c>
      <c r="I4" s="8">
        <f t="shared" si="0"/>
        <v>5428</v>
      </c>
      <c r="J4" s="8">
        <f t="shared" si="0"/>
        <v>6011</v>
      </c>
      <c r="K4" s="8">
        <f t="shared" si="0"/>
        <v>6629</v>
      </c>
      <c r="L4" s="8">
        <f t="shared" si="0"/>
        <v>6986</v>
      </c>
      <c r="M4" s="8">
        <f>SUM(M32,M6)</f>
        <v>7289</v>
      </c>
      <c r="N4" s="2"/>
    </row>
    <row r="5" spans="2:14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3.5" customHeight="1">
      <c r="A6" s="10" t="s">
        <v>0</v>
      </c>
      <c r="B6" s="8">
        <f>SUM(B7:B31)</f>
        <v>1057</v>
      </c>
      <c r="C6" s="8">
        <f aca="true" t="shared" si="1" ref="C6:L6">SUM(C7:C31)</f>
        <v>1746</v>
      </c>
      <c r="D6" s="8">
        <f t="shared" si="1"/>
        <v>2583</v>
      </c>
      <c r="E6" s="8">
        <f t="shared" si="1"/>
        <v>3278</v>
      </c>
      <c r="F6" s="8">
        <f t="shared" si="1"/>
        <v>3878</v>
      </c>
      <c r="G6" s="8">
        <f t="shared" si="1"/>
        <v>4419</v>
      </c>
      <c r="H6" s="8">
        <f t="shared" si="1"/>
        <v>4951</v>
      </c>
      <c r="I6" s="8">
        <f t="shared" si="1"/>
        <v>5425</v>
      </c>
      <c r="J6" s="8">
        <f t="shared" si="1"/>
        <v>6008</v>
      </c>
      <c r="K6" s="8">
        <f t="shared" si="1"/>
        <v>6626</v>
      </c>
      <c r="L6" s="8">
        <f t="shared" si="1"/>
        <v>6983</v>
      </c>
      <c r="M6" s="8">
        <f>SUM(M7:M31)</f>
        <v>7286</v>
      </c>
      <c r="N6" s="4"/>
    </row>
    <row r="7" spans="1:13" s="3" customFormat="1" ht="13.5" customHeight="1">
      <c r="A7" s="4" t="s">
        <v>5</v>
      </c>
      <c r="B7" s="7">
        <v>7</v>
      </c>
      <c r="C7" s="7">
        <v>13</v>
      </c>
      <c r="D7" s="7">
        <v>16</v>
      </c>
      <c r="E7" s="7">
        <v>22</v>
      </c>
      <c r="F7" s="7">
        <v>27</v>
      </c>
      <c r="G7" s="7">
        <v>34</v>
      </c>
      <c r="H7" s="7">
        <v>38</v>
      </c>
      <c r="I7" s="7">
        <v>40</v>
      </c>
      <c r="J7" s="7">
        <v>49</v>
      </c>
      <c r="K7" s="7">
        <v>55</v>
      </c>
      <c r="L7" s="7">
        <v>58</v>
      </c>
      <c r="M7" s="7">
        <v>60</v>
      </c>
    </row>
    <row r="8" spans="1:13" s="3" customFormat="1" ht="13.5" customHeight="1">
      <c r="A8" s="4" t="s">
        <v>6</v>
      </c>
      <c r="B8" s="7">
        <v>1</v>
      </c>
      <c r="C8" s="7">
        <v>1</v>
      </c>
      <c r="D8" s="7">
        <v>1</v>
      </c>
      <c r="E8" s="7">
        <v>3</v>
      </c>
      <c r="F8" s="7">
        <v>4</v>
      </c>
      <c r="G8" s="7">
        <v>6</v>
      </c>
      <c r="H8" s="7">
        <v>7</v>
      </c>
      <c r="I8" s="7">
        <v>10</v>
      </c>
      <c r="J8" s="7">
        <v>12</v>
      </c>
      <c r="K8" s="7">
        <v>14</v>
      </c>
      <c r="L8" s="7">
        <v>16</v>
      </c>
      <c r="M8" s="7">
        <v>16</v>
      </c>
    </row>
    <row r="9" spans="1:13" s="3" customFormat="1" ht="13.5" customHeight="1">
      <c r="A9" s="4" t="s">
        <v>7</v>
      </c>
      <c r="B9" s="7">
        <v>484</v>
      </c>
      <c r="C9" s="7">
        <v>787</v>
      </c>
      <c r="D9" s="7">
        <v>1212</v>
      </c>
      <c r="E9" s="7">
        <v>1521</v>
      </c>
      <c r="F9" s="7">
        <v>1757</v>
      </c>
      <c r="G9" s="7">
        <v>1968</v>
      </c>
      <c r="H9" s="7">
        <v>2181</v>
      </c>
      <c r="I9" s="7">
        <v>2371</v>
      </c>
      <c r="J9" s="7">
        <v>2593</v>
      </c>
      <c r="K9" s="7">
        <v>2837</v>
      </c>
      <c r="L9" s="7">
        <v>2970</v>
      </c>
      <c r="M9" s="7">
        <v>3072</v>
      </c>
    </row>
    <row r="10" spans="1:13" s="3" customFormat="1" ht="13.5" customHeight="1">
      <c r="A10" s="4" t="s">
        <v>8</v>
      </c>
      <c r="B10" s="7">
        <v>10</v>
      </c>
      <c r="C10" s="7">
        <v>15</v>
      </c>
      <c r="D10" s="7">
        <v>19</v>
      </c>
      <c r="E10" s="7">
        <v>28</v>
      </c>
      <c r="F10" s="7">
        <v>33</v>
      </c>
      <c r="G10" s="7">
        <v>38</v>
      </c>
      <c r="H10" s="7">
        <v>41</v>
      </c>
      <c r="I10" s="7">
        <v>45</v>
      </c>
      <c r="J10" s="7">
        <v>54</v>
      </c>
      <c r="K10" s="7">
        <v>62</v>
      </c>
      <c r="L10" s="7">
        <v>65</v>
      </c>
      <c r="M10" s="7">
        <v>69</v>
      </c>
    </row>
    <row r="11" spans="1:13" s="3" customFormat="1" ht="13.5" customHeight="1">
      <c r="A11" s="4" t="s">
        <v>30</v>
      </c>
      <c r="B11" s="7" t="s">
        <v>3</v>
      </c>
      <c r="C11" s="7" t="s">
        <v>3</v>
      </c>
      <c r="D11" s="7" t="s">
        <v>3</v>
      </c>
      <c r="E11" s="7" t="s">
        <v>3</v>
      </c>
      <c r="F11" s="7">
        <v>1</v>
      </c>
      <c r="G11" s="7">
        <v>1</v>
      </c>
      <c r="H11" s="7">
        <v>2</v>
      </c>
      <c r="I11" s="7">
        <v>3</v>
      </c>
      <c r="J11" s="7">
        <v>4</v>
      </c>
      <c r="K11" s="7">
        <v>4</v>
      </c>
      <c r="L11" s="7">
        <v>5</v>
      </c>
      <c r="M11" s="7">
        <v>5</v>
      </c>
    </row>
    <row r="12" spans="1:13" s="3" customFormat="1" ht="13.5" customHeight="1">
      <c r="A12" s="4" t="s">
        <v>28</v>
      </c>
      <c r="B12" s="7" t="s">
        <v>3</v>
      </c>
      <c r="C12" s="7" t="s">
        <v>3</v>
      </c>
      <c r="D12" s="7">
        <v>2</v>
      </c>
      <c r="E12" s="7">
        <v>2</v>
      </c>
      <c r="F12" s="7">
        <v>3</v>
      </c>
      <c r="G12" s="7">
        <v>4</v>
      </c>
      <c r="H12" s="7">
        <v>4</v>
      </c>
      <c r="I12" s="7">
        <v>4</v>
      </c>
      <c r="J12" s="7">
        <v>5</v>
      </c>
      <c r="K12" s="7">
        <v>6</v>
      </c>
      <c r="L12" s="7">
        <v>6</v>
      </c>
      <c r="M12" s="7">
        <v>6</v>
      </c>
    </row>
    <row r="13" spans="1:13" s="3" customFormat="1" ht="13.5" customHeight="1">
      <c r="A13" s="4" t="s">
        <v>25</v>
      </c>
      <c r="B13" s="7" t="s">
        <v>3</v>
      </c>
      <c r="C13" s="7">
        <v>1</v>
      </c>
      <c r="D13" s="7">
        <v>3</v>
      </c>
      <c r="E13" s="7">
        <v>3</v>
      </c>
      <c r="F13" s="7">
        <v>4</v>
      </c>
      <c r="G13" s="7">
        <v>4</v>
      </c>
      <c r="H13" s="7">
        <v>5</v>
      </c>
      <c r="I13" s="7">
        <v>5</v>
      </c>
      <c r="J13" s="7">
        <v>5</v>
      </c>
      <c r="K13" s="7">
        <v>6</v>
      </c>
      <c r="L13" s="7">
        <v>6</v>
      </c>
      <c r="M13" s="7">
        <v>6</v>
      </c>
    </row>
    <row r="14" spans="1:13" s="3" customFormat="1" ht="13.5" customHeight="1">
      <c r="A14" s="4" t="s">
        <v>9</v>
      </c>
      <c r="B14" s="7">
        <v>4</v>
      </c>
      <c r="C14" s="7">
        <v>5</v>
      </c>
      <c r="D14" s="7">
        <v>11</v>
      </c>
      <c r="E14" s="7">
        <v>14</v>
      </c>
      <c r="F14" s="7">
        <v>17</v>
      </c>
      <c r="G14" s="7">
        <v>18</v>
      </c>
      <c r="H14" s="7">
        <v>21</v>
      </c>
      <c r="I14" s="7">
        <v>27</v>
      </c>
      <c r="J14" s="7">
        <v>36</v>
      </c>
      <c r="K14" s="7">
        <v>41</v>
      </c>
      <c r="L14" s="7">
        <v>44</v>
      </c>
      <c r="M14" s="7">
        <v>48</v>
      </c>
    </row>
    <row r="15" spans="1:13" s="3" customFormat="1" ht="13.5" customHeight="1">
      <c r="A15" s="4" t="s">
        <v>10</v>
      </c>
      <c r="B15" s="7">
        <v>3</v>
      </c>
      <c r="C15" s="7">
        <v>5</v>
      </c>
      <c r="D15" s="7">
        <v>5</v>
      </c>
      <c r="E15" s="7">
        <v>6</v>
      </c>
      <c r="F15" s="7">
        <v>6</v>
      </c>
      <c r="G15" s="7">
        <v>7</v>
      </c>
      <c r="H15" s="7">
        <v>7</v>
      </c>
      <c r="I15" s="7">
        <v>7</v>
      </c>
      <c r="J15" s="7">
        <v>8</v>
      </c>
      <c r="K15" s="7">
        <v>8</v>
      </c>
      <c r="L15" s="7">
        <v>8</v>
      </c>
      <c r="M15" s="7">
        <v>9</v>
      </c>
    </row>
    <row r="16" spans="1:13" s="3" customFormat="1" ht="13.5" customHeight="1">
      <c r="A16" s="4" t="s">
        <v>11</v>
      </c>
      <c r="B16" s="7">
        <v>2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3</v>
      </c>
      <c r="K16" s="7">
        <v>3</v>
      </c>
      <c r="L16" s="7">
        <v>4</v>
      </c>
      <c r="M16" s="7">
        <v>6</v>
      </c>
    </row>
    <row r="17" spans="1:13" s="3" customFormat="1" ht="13.5" customHeight="1">
      <c r="A17" s="4" t="s">
        <v>12</v>
      </c>
      <c r="B17" s="7">
        <v>105</v>
      </c>
      <c r="C17" s="7">
        <v>207</v>
      </c>
      <c r="D17" s="7">
        <v>283</v>
      </c>
      <c r="E17" s="7">
        <v>347</v>
      </c>
      <c r="F17" s="7">
        <v>418</v>
      </c>
      <c r="G17" s="7">
        <v>480</v>
      </c>
      <c r="H17" s="7">
        <v>523</v>
      </c>
      <c r="I17" s="7">
        <v>579</v>
      </c>
      <c r="J17" s="7">
        <v>651</v>
      </c>
      <c r="K17" s="7">
        <v>735</v>
      </c>
      <c r="L17" s="7">
        <v>810</v>
      </c>
      <c r="M17" s="7">
        <v>878</v>
      </c>
    </row>
    <row r="18" spans="1:13" s="3" customFormat="1" ht="13.5" customHeight="1">
      <c r="A18" s="4" t="s">
        <v>13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3</v>
      </c>
      <c r="H18" s="7">
        <v>4</v>
      </c>
      <c r="I18" s="7">
        <v>4</v>
      </c>
      <c r="J18" s="7">
        <v>5</v>
      </c>
      <c r="K18" s="7">
        <v>5</v>
      </c>
      <c r="L18" s="7">
        <v>6</v>
      </c>
      <c r="M18" s="7">
        <v>6</v>
      </c>
    </row>
    <row r="19" spans="1:13" s="3" customFormat="1" ht="13.5" customHeight="1">
      <c r="A19" s="4" t="s">
        <v>14</v>
      </c>
      <c r="B19" s="7"/>
      <c r="C19" s="7">
        <v>3</v>
      </c>
      <c r="D19" s="7">
        <v>3</v>
      </c>
      <c r="E19" s="7">
        <v>3</v>
      </c>
      <c r="F19" s="7">
        <v>3</v>
      </c>
      <c r="G19" s="7">
        <v>3</v>
      </c>
      <c r="H19" s="7">
        <v>7</v>
      </c>
      <c r="I19" s="7">
        <v>8</v>
      </c>
      <c r="J19" s="7">
        <v>8</v>
      </c>
      <c r="K19" s="7">
        <v>9</v>
      </c>
      <c r="L19" s="7">
        <v>10</v>
      </c>
      <c r="M19" s="7">
        <v>10</v>
      </c>
    </row>
    <row r="20" spans="1:13" s="3" customFormat="1" ht="13.5" customHeight="1">
      <c r="A20" s="4" t="s">
        <v>26</v>
      </c>
      <c r="B20" s="7" t="s">
        <v>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>
        <v>1</v>
      </c>
      <c r="L20" s="7">
        <v>1</v>
      </c>
      <c r="M20" s="7">
        <v>1</v>
      </c>
    </row>
    <row r="21" spans="1:13" s="3" customFormat="1" ht="13.5" customHeight="1">
      <c r="A21" s="4" t="s">
        <v>15</v>
      </c>
      <c r="B21" s="7">
        <v>91</v>
      </c>
      <c r="C21" s="7">
        <v>174</v>
      </c>
      <c r="D21" s="7">
        <v>284</v>
      </c>
      <c r="E21" s="7">
        <v>386</v>
      </c>
      <c r="F21" s="7">
        <v>474</v>
      </c>
      <c r="G21" s="7">
        <v>597</v>
      </c>
      <c r="H21" s="7">
        <v>677</v>
      </c>
      <c r="I21" s="7">
        <v>744</v>
      </c>
      <c r="J21" s="7">
        <v>833</v>
      </c>
      <c r="K21" s="7">
        <v>899</v>
      </c>
      <c r="L21" s="7">
        <v>947</v>
      </c>
      <c r="M21" s="7">
        <v>988</v>
      </c>
    </row>
    <row r="22" spans="1:13" s="3" customFormat="1" ht="13.5" customHeight="1">
      <c r="A22" s="4" t="s">
        <v>16</v>
      </c>
      <c r="B22" s="7">
        <v>4</v>
      </c>
      <c r="C22" s="7">
        <v>6</v>
      </c>
      <c r="D22" s="7">
        <v>18</v>
      </c>
      <c r="E22" s="7">
        <v>25</v>
      </c>
      <c r="F22" s="7">
        <v>28</v>
      </c>
      <c r="G22" s="7">
        <v>32</v>
      </c>
      <c r="H22" s="7">
        <v>37</v>
      </c>
      <c r="I22" s="7">
        <v>38</v>
      </c>
      <c r="J22" s="7">
        <v>44</v>
      </c>
      <c r="K22" s="7">
        <v>49</v>
      </c>
      <c r="L22" s="7">
        <v>54</v>
      </c>
      <c r="M22" s="7">
        <v>59</v>
      </c>
    </row>
    <row r="23" spans="1:13" s="3" customFormat="1" ht="13.5" customHeight="1">
      <c r="A23" s="4" t="s">
        <v>17</v>
      </c>
      <c r="B23" s="7">
        <v>6</v>
      </c>
      <c r="C23" s="7">
        <v>7</v>
      </c>
      <c r="D23" s="7">
        <v>10</v>
      </c>
      <c r="E23" s="7">
        <v>10</v>
      </c>
      <c r="F23" s="7">
        <v>11</v>
      </c>
      <c r="G23" s="7">
        <v>12</v>
      </c>
      <c r="H23" s="7">
        <v>16</v>
      </c>
      <c r="I23" s="7">
        <v>17</v>
      </c>
      <c r="J23" s="7">
        <v>17</v>
      </c>
      <c r="K23" s="7">
        <v>22</v>
      </c>
      <c r="L23" s="7">
        <v>24</v>
      </c>
      <c r="M23" s="7">
        <v>27</v>
      </c>
    </row>
    <row r="24" spans="1:13" s="3" customFormat="1" ht="13.5" customHeight="1">
      <c r="A24" s="4" t="s">
        <v>18</v>
      </c>
      <c r="B24" s="7">
        <v>23</v>
      </c>
      <c r="C24" s="7">
        <v>55</v>
      </c>
      <c r="D24" s="7">
        <v>82</v>
      </c>
      <c r="E24" s="7">
        <v>97</v>
      </c>
      <c r="F24" s="7">
        <v>101</v>
      </c>
      <c r="G24" s="7">
        <v>117</v>
      </c>
      <c r="H24" s="7">
        <v>124</v>
      </c>
      <c r="I24" s="7">
        <v>141</v>
      </c>
      <c r="J24" s="7">
        <v>155</v>
      </c>
      <c r="K24" s="7">
        <v>159</v>
      </c>
      <c r="L24" s="7">
        <v>165</v>
      </c>
      <c r="M24" s="7">
        <v>174</v>
      </c>
    </row>
    <row r="25" spans="1:13" s="3" customFormat="1" ht="13.5" customHeight="1">
      <c r="A25" s="4" t="s">
        <v>19</v>
      </c>
      <c r="B25" s="7">
        <v>14</v>
      </c>
      <c r="C25" s="7">
        <v>21</v>
      </c>
      <c r="D25" s="7">
        <v>27</v>
      </c>
      <c r="E25" s="7">
        <v>37</v>
      </c>
      <c r="F25" s="7">
        <v>43</v>
      </c>
      <c r="G25" s="7">
        <v>47</v>
      </c>
      <c r="H25" s="7">
        <v>47</v>
      </c>
      <c r="I25" s="7">
        <v>53</v>
      </c>
      <c r="J25" s="7">
        <v>57</v>
      </c>
      <c r="K25" s="7">
        <v>61</v>
      </c>
      <c r="L25" s="7">
        <v>63</v>
      </c>
      <c r="M25" s="7">
        <v>63</v>
      </c>
    </row>
    <row r="26" spans="1:13" s="3" customFormat="1" ht="13.5" customHeight="1">
      <c r="A26" s="4" t="s">
        <v>20</v>
      </c>
      <c r="B26" s="7">
        <v>245</v>
      </c>
      <c r="C26" s="7">
        <v>349</v>
      </c>
      <c r="D26" s="7">
        <v>439</v>
      </c>
      <c r="E26" s="7">
        <v>564</v>
      </c>
      <c r="F26" s="7">
        <v>708</v>
      </c>
      <c r="G26" s="7">
        <v>778</v>
      </c>
      <c r="H26" s="7">
        <v>889</v>
      </c>
      <c r="I26" s="7">
        <v>971</v>
      </c>
      <c r="J26" s="7">
        <v>1071</v>
      </c>
      <c r="K26" s="7">
        <v>1181</v>
      </c>
      <c r="L26" s="7">
        <v>1232</v>
      </c>
      <c r="M26" s="7">
        <v>1263</v>
      </c>
    </row>
    <row r="27" spans="1:13" s="3" customFormat="1" ht="13.5" customHeight="1">
      <c r="A27" s="4" t="s">
        <v>21</v>
      </c>
      <c r="B27" s="7">
        <v>46</v>
      </c>
      <c r="C27" s="7">
        <v>78</v>
      </c>
      <c r="D27" s="7">
        <v>135</v>
      </c>
      <c r="E27" s="7">
        <v>164</v>
      </c>
      <c r="F27" s="7">
        <v>188</v>
      </c>
      <c r="G27" s="7">
        <v>213</v>
      </c>
      <c r="H27" s="7">
        <v>254</v>
      </c>
      <c r="I27" s="7">
        <v>282</v>
      </c>
      <c r="J27" s="7">
        <v>317</v>
      </c>
      <c r="K27" s="7">
        <v>379</v>
      </c>
      <c r="L27" s="7">
        <v>393</v>
      </c>
      <c r="M27" s="7">
        <v>419</v>
      </c>
    </row>
    <row r="28" spans="1:13" s="3" customFormat="1" ht="13.5" customHeight="1">
      <c r="A28" s="4" t="s">
        <v>22</v>
      </c>
      <c r="B28" s="7">
        <v>6</v>
      </c>
      <c r="C28" s="7">
        <v>6</v>
      </c>
      <c r="D28" s="7">
        <v>14</v>
      </c>
      <c r="E28" s="7">
        <v>20</v>
      </c>
      <c r="F28" s="7">
        <v>22</v>
      </c>
      <c r="G28" s="7">
        <v>24</v>
      </c>
      <c r="H28" s="7">
        <v>27</v>
      </c>
      <c r="I28" s="7">
        <v>29</v>
      </c>
      <c r="J28" s="7">
        <v>31</v>
      </c>
      <c r="K28" s="7">
        <v>37</v>
      </c>
      <c r="L28" s="7">
        <v>38</v>
      </c>
      <c r="M28" s="7">
        <v>41</v>
      </c>
    </row>
    <row r="29" spans="1:13" s="3" customFormat="1" ht="13.5" customHeight="1">
      <c r="A29" s="4" t="s">
        <v>23</v>
      </c>
      <c r="B29" s="7">
        <v>1</v>
      </c>
      <c r="C29" s="7">
        <v>1</v>
      </c>
      <c r="D29" s="7">
        <v>2</v>
      </c>
      <c r="E29" s="7">
        <v>4</v>
      </c>
      <c r="F29" s="7">
        <v>4</v>
      </c>
      <c r="G29" s="7">
        <v>4</v>
      </c>
      <c r="H29" s="7">
        <v>6</v>
      </c>
      <c r="I29" s="7">
        <v>8</v>
      </c>
      <c r="J29" s="7">
        <v>8</v>
      </c>
      <c r="K29" s="7">
        <v>9</v>
      </c>
      <c r="L29" s="7">
        <v>9</v>
      </c>
      <c r="M29" s="7">
        <v>9</v>
      </c>
    </row>
    <row r="30" spans="1:13" s="3" customFormat="1" ht="13.5" customHeight="1">
      <c r="A30" s="4" t="s">
        <v>46</v>
      </c>
      <c r="B30" s="7">
        <v>4</v>
      </c>
      <c r="C30" s="7">
        <v>9</v>
      </c>
      <c r="D30" s="7">
        <v>14</v>
      </c>
      <c r="E30" s="7">
        <v>19</v>
      </c>
      <c r="F30" s="7">
        <v>23</v>
      </c>
      <c r="G30" s="7">
        <v>27</v>
      </c>
      <c r="H30" s="7">
        <v>32</v>
      </c>
      <c r="I30" s="7">
        <v>37</v>
      </c>
      <c r="J30" s="7">
        <v>42</v>
      </c>
      <c r="K30" s="7">
        <v>44</v>
      </c>
      <c r="L30" s="7">
        <v>49</v>
      </c>
      <c r="M30" s="7">
        <v>51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 t="s">
        <v>3</v>
      </c>
      <c r="C32" s="9" t="s">
        <v>3</v>
      </c>
      <c r="D32" s="9" t="s">
        <v>3</v>
      </c>
      <c r="E32" s="9">
        <f aca="true" t="shared" si="2" ref="E32:M32">SUM(E33:E34)</f>
        <v>1</v>
      </c>
      <c r="F32" s="9">
        <f t="shared" si="2"/>
        <v>1</v>
      </c>
      <c r="G32" s="9">
        <f t="shared" si="2"/>
        <v>2</v>
      </c>
      <c r="H32" s="9">
        <f t="shared" si="2"/>
        <v>2</v>
      </c>
      <c r="I32" s="9">
        <f t="shared" si="2"/>
        <v>3</v>
      </c>
      <c r="J32" s="9">
        <f t="shared" si="2"/>
        <v>3</v>
      </c>
      <c r="K32" s="9">
        <f t="shared" si="2"/>
        <v>3</v>
      </c>
      <c r="L32" s="9">
        <f t="shared" si="2"/>
        <v>3</v>
      </c>
      <c r="M32" s="9">
        <f t="shared" si="2"/>
        <v>3</v>
      </c>
    </row>
    <row r="33" spans="1:13" s="3" customFormat="1" ht="13.5" customHeight="1">
      <c r="A33" s="12" t="s">
        <v>29</v>
      </c>
      <c r="B33" s="13" t="s">
        <v>3</v>
      </c>
      <c r="C33" s="13" t="s">
        <v>3</v>
      </c>
      <c r="D33" s="13" t="s">
        <v>3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</row>
    <row r="34" spans="1:13" s="3" customFormat="1" ht="13.5" customHeight="1">
      <c r="A34" s="6" t="s">
        <v>24</v>
      </c>
      <c r="B34" s="16" t="s">
        <v>3</v>
      </c>
      <c r="C34" s="16" t="s">
        <v>3</v>
      </c>
      <c r="D34" s="16" t="s">
        <v>3</v>
      </c>
      <c r="E34" s="16" t="s">
        <v>3</v>
      </c>
      <c r="F34" s="16" t="s">
        <v>3</v>
      </c>
      <c r="G34" s="16">
        <v>1</v>
      </c>
      <c r="H34" s="16">
        <v>1</v>
      </c>
      <c r="I34" s="16">
        <v>2</v>
      </c>
      <c r="J34" s="16">
        <v>2</v>
      </c>
      <c r="K34" s="16">
        <v>2</v>
      </c>
      <c r="L34" s="16">
        <v>2</v>
      </c>
      <c r="M34" s="16">
        <v>2</v>
      </c>
    </row>
    <row r="36" ht="11.25">
      <c r="A36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48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56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G4">SUM(B34,B6)</f>
        <v>723</v>
      </c>
      <c r="C4" s="8">
        <f t="shared" si="0"/>
        <v>1610</v>
      </c>
      <c r="D4" s="8">
        <f t="shared" si="0"/>
        <v>2429</v>
      </c>
      <c r="E4" s="8">
        <f t="shared" si="0"/>
        <v>3076</v>
      </c>
      <c r="F4" s="8">
        <f t="shared" si="0"/>
        <v>3722</v>
      </c>
      <c r="G4" s="8">
        <f t="shared" si="0"/>
        <v>4326</v>
      </c>
      <c r="H4" s="8">
        <f aca="true" t="shared" si="1" ref="H4:M4">SUM(H34,H6)</f>
        <v>4828</v>
      </c>
      <c r="I4" s="8">
        <f t="shared" si="1"/>
        <v>5374</v>
      </c>
      <c r="J4" s="8">
        <f t="shared" si="1"/>
        <v>5957</v>
      </c>
      <c r="K4" s="8">
        <f t="shared" si="1"/>
        <v>6436</v>
      </c>
      <c r="L4" s="8">
        <f t="shared" si="1"/>
        <v>6864</v>
      </c>
      <c r="M4" s="8">
        <f t="shared" si="1"/>
        <v>7099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SUM(B7:B33)</f>
        <v>723</v>
      </c>
      <c r="C6" s="8">
        <f t="shared" si="2"/>
        <v>1610</v>
      </c>
      <c r="D6" s="8">
        <f t="shared" si="2"/>
        <v>2427</v>
      </c>
      <c r="E6" s="8">
        <f t="shared" si="2"/>
        <v>3074</v>
      </c>
      <c r="F6" s="8">
        <f t="shared" si="2"/>
        <v>3719</v>
      </c>
      <c r="G6" s="8">
        <f t="shared" si="2"/>
        <v>4323</v>
      </c>
      <c r="H6" s="8">
        <f t="shared" si="2"/>
        <v>4824</v>
      </c>
      <c r="I6" s="8">
        <f>SUM(I7:I33)</f>
        <v>5369</v>
      </c>
      <c r="J6" s="8">
        <f>SUM(J7:J33)</f>
        <v>5951</v>
      </c>
      <c r="K6" s="8">
        <f>SUM(K7:K33)</f>
        <v>6429</v>
      </c>
      <c r="L6" s="8">
        <f>SUM(L7:L33)</f>
        <v>6857</v>
      </c>
      <c r="M6" s="8">
        <f>SUM(M7:M33)</f>
        <v>7090</v>
      </c>
    </row>
    <row r="7" spans="1:13" s="3" customFormat="1" ht="13.5" customHeight="1">
      <c r="A7" s="4" t="s">
        <v>5</v>
      </c>
      <c r="B7" s="7">
        <v>2</v>
      </c>
      <c r="C7" s="7">
        <v>11</v>
      </c>
      <c r="D7" s="7">
        <v>16</v>
      </c>
      <c r="E7" s="7">
        <v>18</v>
      </c>
      <c r="F7" s="7">
        <v>21</v>
      </c>
      <c r="G7" s="7">
        <v>27</v>
      </c>
      <c r="H7" s="7">
        <v>30</v>
      </c>
      <c r="I7" s="7">
        <v>35</v>
      </c>
      <c r="J7" s="7">
        <v>39</v>
      </c>
      <c r="K7" s="7">
        <v>41</v>
      </c>
      <c r="L7" s="7">
        <v>44</v>
      </c>
      <c r="M7" s="7">
        <v>49</v>
      </c>
    </row>
    <row r="8" spans="1:13" s="3" customFormat="1" ht="13.5" customHeight="1">
      <c r="A8" s="4" t="s">
        <v>6</v>
      </c>
      <c r="B8" s="7">
        <v>2</v>
      </c>
      <c r="C8" s="7">
        <v>6</v>
      </c>
      <c r="D8" s="7">
        <v>8</v>
      </c>
      <c r="E8" s="7">
        <v>10</v>
      </c>
      <c r="F8" s="7">
        <v>10</v>
      </c>
      <c r="G8" s="7">
        <v>10</v>
      </c>
      <c r="H8" s="7">
        <v>11</v>
      </c>
      <c r="I8" s="7">
        <v>13</v>
      </c>
      <c r="J8" s="7">
        <v>14</v>
      </c>
      <c r="K8" s="7">
        <v>15</v>
      </c>
      <c r="L8" s="7">
        <v>16</v>
      </c>
      <c r="M8" s="7">
        <v>16</v>
      </c>
    </row>
    <row r="9" spans="1:13" s="3" customFormat="1" ht="13.5" customHeight="1">
      <c r="A9" s="4" t="s">
        <v>7</v>
      </c>
      <c r="B9" s="7">
        <v>383</v>
      </c>
      <c r="C9" s="7">
        <v>789</v>
      </c>
      <c r="D9" s="7">
        <v>1176</v>
      </c>
      <c r="E9" s="7">
        <v>1469</v>
      </c>
      <c r="F9" s="7">
        <v>1729</v>
      </c>
      <c r="G9" s="7">
        <v>1927</v>
      </c>
      <c r="H9" s="7">
        <v>2084</v>
      </c>
      <c r="I9" s="7">
        <v>2291</v>
      </c>
      <c r="J9" s="7">
        <v>2537</v>
      </c>
      <c r="K9" s="7">
        <v>2725</v>
      </c>
      <c r="L9" s="7">
        <v>2857</v>
      </c>
      <c r="M9" s="7">
        <v>2937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>
        <v>1</v>
      </c>
    </row>
    <row r="11" spans="1:13" s="3" customFormat="1" ht="13.5" customHeight="1">
      <c r="A11" s="4" t="s">
        <v>8</v>
      </c>
      <c r="B11" s="7">
        <v>3</v>
      </c>
      <c r="C11" s="7">
        <v>6</v>
      </c>
      <c r="D11" s="7">
        <v>11</v>
      </c>
      <c r="E11" s="7">
        <v>13</v>
      </c>
      <c r="F11" s="7">
        <v>17</v>
      </c>
      <c r="G11" s="7">
        <v>22</v>
      </c>
      <c r="H11" s="7">
        <v>24</v>
      </c>
      <c r="I11" s="7">
        <v>29</v>
      </c>
      <c r="J11" s="7">
        <v>34</v>
      </c>
      <c r="K11" s="7">
        <v>37</v>
      </c>
      <c r="L11" s="7">
        <v>41</v>
      </c>
      <c r="M11" s="7">
        <v>42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 t="s">
        <v>3</v>
      </c>
      <c r="E12" s="7">
        <v>1</v>
      </c>
      <c r="F12" s="7">
        <v>1</v>
      </c>
      <c r="G12" s="7">
        <v>1</v>
      </c>
      <c r="H12" s="7">
        <v>4</v>
      </c>
      <c r="I12" s="7">
        <v>4</v>
      </c>
      <c r="J12" s="7">
        <v>5</v>
      </c>
      <c r="K12" s="7">
        <v>5</v>
      </c>
      <c r="L12" s="7">
        <v>5</v>
      </c>
      <c r="M12" s="7">
        <v>5</v>
      </c>
    </row>
    <row r="13" spans="1:13" s="3" customFormat="1" ht="13.5" customHeight="1">
      <c r="A13" s="4" t="s">
        <v>28</v>
      </c>
      <c r="B13" s="7" t="s">
        <v>3</v>
      </c>
      <c r="C13" s="7" t="s">
        <v>3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2</v>
      </c>
      <c r="J13" s="7">
        <v>2</v>
      </c>
      <c r="K13" s="7">
        <v>3</v>
      </c>
      <c r="L13" s="7">
        <v>3</v>
      </c>
      <c r="M13" s="7">
        <v>3</v>
      </c>
    </row>
    <row r="14" spans="1:13" s="3" customFormat="1" ht="13.5" customHeight="1">
      <c r="A14" s="4" t="s">
        <v>25</v>
      </c>
      <c r="B14" s="7" t="s">
        <v>3</v>
      </c>
      <c r="C14" s="7" t="s">
        <v>3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3</v>
      </c>
      <c r="J14" s="7">
        <v>3</v>
      </c>
      <c r="K14" s="7">
        <v>3</v>
      </c>
      <c r="L14" s="7">
        <v>3</v>
      </c>
      <c r="M14" s="7">
        <v>3</v>
      </c>
    </row>
    <row r="15" spans="1:13" s="3" customFormat="1" ht="13.5" customHeight="1">
      <c r="A15" s="4" t="s">
        <v>9</v>
      </c>
      <c r="B15" s="7">
        <v>2</v>
      </c>
      <c r="C15" s="7">
        <v>5</v>
      </c>
      <c r="D15" s="7">
        <v>12</v>
      </c>
      <c r="E15" s="7">
        <v>16</v>
      </c>
      <c r="F15" s="7">
        <v>21</v>
      </c>
      <c r="G15" s="7">
        <v>28</v>
      </c>
      <c r="H15" s="7">
        <v>35</v>
      </c>
      <c r="I15" s="7">
        <v>38</v>
      </c>
      <c r="J15" s="7">
        <v>46</v>
      </c>
      <c r="K15" s="7">
        <v>55</v>
      </c>
      <c r="L15" s="7">
        <v>61</v>
      </c>
      <c r="M15" s="7">
        <v>62</v>
      </c>
    </row>
    <row r="16" spans="1:13" s="3" customFormat="1" ht="13.5" customHeight="1">
      <c r="A16" s="4" t="s">
        <v>10</v>
      </c>
      <c r="B16" s="7">
        <v>7</v>
      </c>
      <c r="C16" s="7">
        <v>14</v>
      </c>
      <c r="D16" s="7">
        <v>18</v>
      </c>
      <c r="E16" s="7">
        <v>19</v>
      </c>
      <c r="F16" s="7">
        <v>19</v>
      </c>
      <c r="G16" s="7">
        <v>19</v>
      </c>
      <c r="H16" s="7">
        <v>20</v>
      </c>
      <c r="I16" s="7">
        <v>21</v>
      </c>
      <c r="J16" s="7">
        <v>23</v>
      </c>
      <c r="K16" s="7">
        <v>27</v>
      </c>
      <c r="L16" s="7">
        <v>30</v>
      </c>
      <c r="M16" s="7">
        <v>31</v>
      </c>
    </row>
    <row r="17" spans="1:13" s="3" customFormat="1" ht="13.5" customHeight="1">
      <c r="A17" s="4" t="s">
        <v>11</v>
      </c>
      <c r="B17" s="7"/>
      <c r="C17" s="7"/>
      <c r="D17" s="7"/>
      <c r="E17" s="7"/>
      <c r="F17" s="7"/>
      <c r="G17" s="7"/>
      <c r="H17" s="7"/>
      <c r="I17" s="7">
        <v>1</v>
      </c>
      <c r="J17" s="7">
        <v>2</v>
      </c>
      <c r="K17" s="7">
        <v>2</v>
      </c>
      <c r="L17" s="7">
        <v>2</v>
      </c>
      <c r="M17" s="7">
        <v>3</v>
      </c>
    </row>
    <row r="18" spans="1:13" s="3" customFormat="1" ht="13.5" customHeight="1">
      <c r="A18" s="4" t="s">
        <v>12</v>
      </c>
      <c r="B18" s="7">
        <v>64</v>
      </c>
      <c r="C18" s="7">
        <v>154</v>
      </c>
      <c r="D18" s="7">
        <v>270</v>
      </c>
      <c r="E18" s="7">
        <v>349</v>
      </c>
      <c r="F18" s="7">
        <v>433</v>
      </c>
      <c r="G18" s="7">
        <v>509</v>
      </c>
      <c r="H18" s="7">
        <v>579</v>
      </c>
      <c r="I18" s="7">
        <v>652</v>
      </c>
      <c r="J18" s="7">
        <v>738</v>
      </c>
      <c r="K18" s="7">
        <v>800</v>
      </c>
      <c r="L18" s="7">
        <v>862</v>
      </c>
      <c r="M18" s="7">
        <v>913</v>
      </c>
    </row>
    <row r="19" spans="1:13" s="3" customFormat="1" ht="13.5" customHeight="1">
      <c r="A19" s="4" t="s">
        <v>13</v>
      </c>
      <c r="B19" s="7" t="s">
        <v>3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9</v>
      </c>
      <c r="K19" s="7">
        <v>9</v>
      </c>
      <c r="L19" s="7">
        <v>10</v>
      </c>
      <c r="M19" s="7">
        <v>10</v>
      </c>
    </row>
    <row r="20" spans="1:13" s="3" customFormat="1" ht="13.5" customHeight="1">
      <c r="A20" s="4" t="s">
        <v>14</v>
      </c>
      <c r="B20" s="7" t="s">
        <v>3</v>
      </c>
      <c r="C20" s="7" t="s">
        <v>3</v>
      </c>
      <c r="D20" s="7">
        <v>4</v>
      </c>
      <c r="E20" s="7">
        <v>6</v>
      </c>
      <c r="F20" s="7">
        <v>7</v>
      </c>
      <c r="G20" s="7">
        <v>9</v>
      </c>
      <c r="H20" s="7">
        <v>10</v>
      </c>
      <c r="I20" s="7">
        <v>10</v>
      </c>
      <c r="J20" s="7">
        <v>11</v>
      </c>
      <c r="K20" s="7">
        <v>11</v>
      </c>
      <c r="L20" s="7">
        <v>11</v>
      </c>
      <c r="M20" s="7">
        <v>13</v>
      </c>
    </row>
    <row r="21" spans="1:13" s="3" customFormat="1" ht="13.5" customHeight="1">
      <c r="A21" s="4" t="s">
        <v>26</v>
      </c>
      <c r="B21" s="7" t="s">
        <v>3</v>
      </c>
      <c r="C21" s="7" t="s">
        <v>3</v>
      </c>
      <c r="D21" s="7" t="s">
        <v>3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</row>
    <row r="22" spans="1:13" s="3" customFormat="1" ht="13.5" customHeight="1">
      <c r="A22" s="4" t="s">
        <v>15</v>
      </c>
      <c r="B22" s="7">
        <v>65</v>
      </c>
      <c r="C22" s="7">
        <v>146</v>
      </c>
      <c r="D22" s="7">
        <v>235</v>
      </c>
      <c r="E22" s="7">
        <v>311</v>
      </c>
      <c r="F22" s="7">
        <v>398</v>
      </c>
      <c r="G22" s="7">
        <v>539</v>
      </c>
      <c r="H22" s="7">
        <v>645</v>
      </c>
      <c r="I22" s="7">
        <v>734</v>
      </c>
      <c r="J22" s="7">
        <v>832</v>
      </c>
      <c r="K22" s="7">
        <v>891</v>
      </c>
      <c r="L22" s="7">
        <v>945</v>
      </c>
      <c r="M22" s="7">
        <v>959</v>
      </c>
    </row>
    <row r="23" spans="1:13" s="3" customFormat="1" ht="13.5" customHeight="1">
      <c r="A23" s="4" t="s">
        <v>31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</row>
    <row r="24" spans="1:13" s="3" customFormat="1" ht="13.5" customHeight="1">
      <c r="A24" s="4" t="s">
        <v>16</v>
      </c>
      <c r="B24" s="7">
        <v>5</v>
      </c>
      <c r="C24" s="7">
        <v>14</v>
      </c>
      <c r="D24" s="7">
        <v>21</v>
      </c>
      <c r="E24" s="7">
        <v>29</v>
      </c>
      <c r="F24" s="7">
        <v>34</v>
      </c>
      <c r="G24" s="7">
        <v>41</v>
      </c>
      <c r="H24" s="7">
        <v>49</v>
      </c>
      <c r="I24" s="7">
        <v>49</v>
      </c>
      <c r="J24" s="7">
        <v>55</v>
      </c>
      <c r="K24" s="7">
        <v>61</v>
      </c>
      <c r="L24" s="7">
        <v>65</v>
      </c>
      <c r="M24" s="7">
        <v>69</v>
      </c>
    </row>
    <row r="25" spans="1:13" s="3" customFormat="1" ht="13.5" customHeight="1">
      <c r="A25" s="4" t="s">
        <v>17</v>
      </c>
      <c r="B25" s="7">
        <v>2</v>
      </c>
      <c r="C25" s="7">
        <v>5</v>
      </c>
      <c r="D25" s="7">
        <v>9</v>
      </c>
      <c r="E25" s="7">
        <v>12</v>
      </c>
      <c r="F25" s="7">
        <v>15</v>
      </c>
      <c r="G25" s="7">
        <v>18</v>
      </c>
      <c r="H25" s="7">
        <v>21</v>
      </c>
      <c r="I25" s="7">
        <v>22</v>
      </c>
      <c r="J25" s="7">
        <v>26</v>
      </c>
      <c r="K25" s="7">
        <v>27</v>
      </c>
      <c r="L25" s="7">
        <v>32</v>
      </c>
      <c r="M25" s="7">
        <v>33</v>
      </c>
    </row>
    <row r="26" spans="1:13" s="3" customFormat="1" ht="13.5" customHeight="1">
      <c r="A26" s="4" t="s">
        <v>18</v>
      </c>
      <c r="B26" s="7">
        <v>18</v>
      </c>
      <c r="C26" s="7">
        <v>29</v>
      </c>
      <c r="D26" s="7">
        <v>32</v>
      </c>
      <c r="E26" s="7">
        <v>42</v>
      </c>
      <c r="F26" s="7">
        <v>56</v>
      </c>
      <c r="G26" s="7">
        <v>64</v>
      </c>
      <c r="H26" s="7">
        <v>79</v>
      </c>
      <c r="I26" s="7">
        <v>84</v>
      </c>
      <c r="J26" s="7">
        <v>90</v>
      </c>
      <c r="K26" s="7">
        <v>115</v>
      </c>
      <c r="L26" s="7">
        <v>130</v>
      </c>
      <c r="M26" s="7">
        <v>135</v>
      </c>
    </row>
    <row r="27" spans="1:13" s="3" customFormat="1" ht="13.5" customHeight="1">
      <c r="A27" s="4" t="s">
        <v>19</v>
      </c>
      <c r="B27" s="7">
        <v>6</v>
      </c>
      <c r="C27" s="7">
        <v>8</v>
      </c>
      <c r="D27" s="7">
        <v>14</v>
      </c>
      <c r="E27" s="7">
        <v>17</v>
      </c>
      <c r="F27" s="7">
        <v>24</v>
      </c>
      <c r="G27" s="7">
        <v>34</v>
      </c>
      <c r="H27" s="7">
        <v>35</v>
      </c>
      <c r="I27" s="7">
        <v>36</v>
      </c>
      <c r="J27" s="7">
        <v>41</v>
      </c>
      <c r="K27" s="7">
        <v>47</v>
      </c>
      <c r="L27" s="7">
        <v>50</v>
      </c>
      <c r="M27" s="7">
        <v>51</v>
      </c>
    </row>
    <row r="28" spans="1:13" s="3" customFormat="1" ht="13.5" customHeight="1">
      <c r="A28" s="4" t="s">
        <v>20</v>
      </c>
      <c r="B28" s="7">
        <v>94</v>
      </c>
      <c r="C28" s="7">
        <v>319</v>
      </c>
      <c r="D28" s="7">
        <v>462</v>
      </c>
      <c r="E28" s="7">
        <v>595</v>
      </c>
      <c r="F28" s="7">
        <v>725</v>
      </c>
      <c r="G28" s="7">
        <v>842</v>
      </c>
      <c r="H28" s="7">
        <v>947</v>
      </c>
      <c r="I28" s="7">
        <v>1073</v>
      </c>
      <c r="J28" s="7">
        <v>1149</v>
      </c>
      <c r="K28" s="7">
        <v>1226</v>
      </c>
      <c r="L28" s="7">
        <v>1340</v>
      </c>
      <c r="M28" s="7">
        <v>1376</v>
      </c>
    </row>
    <row r="29" spans="1:13" s="3" customFormat="1" ht="13.5" customHeight="1">
      <c r="A29" s="4" t="s">
        <v>21</v>
      </c>
      <c r="B29" s="7">
        <v>61</v>
      </c>
      <c r="C29" s="7">
        <v>85</v>
      </c>
      <c r="D29" s="7">
        <v>107</v>
      </c>
      <c r="E29" s="7">
        <v>124</v>
      </c>
      <c r="F29" s="7">
        <v>154</v>
      </c>
      <c r="G29" s="7">
        <v>171</v>
      </c>
      <c r="H29" s="7">
        <v>181</v>
      </c>
      <c r="I29" s="7">
        <v>194</v>
      </c>
      <c r="J29" s="7">
        <v>215</v>
      </c>
      <c r="K29" s="7">
        <v>238</v>
      </c>
      <c r="L29" s="7">
        <v>251</v>
      </c>
      <c r="M29" s="7">
        <v>273</v>
      </c>
    </row>
    <row r="30" spans="1:13" s="3" customFormat="1" ht="13.5" customHeight="1">
      <c r="A30" s="4" t="s">
        <v>22</v>
      </c>
      <c r="B30" s="7" t="s">
        <v>3</v>
      </c>
      <c r="C30" s="7">
        <v>2</v>
      </c>
      <c r="D30" s="7">
        <v>6</v>
      </c>
      <c r="E30" s="7">
        <v>10</v>
      </c>
      <c r="F30" s="7">
        <v>14</v>
      </c>
      <c r="G30" s="7">
        <v>15</v>
      </c>
      <c r="H30" s="7">
        <v>17</v>
      </c>
      <c r="I30" s="7">
        <v>21</v>
      </c>
      <c r="J30" s="7">
        <v>25</v>
      </c>
      <c r="K30" s="7">
        <v>26</v>
      </c>
      <c r="L30" s="7">
        <v>28</v>
      </c>
      <c r="M30" s="7">
        <v>31</v>
      </c>
    </row>
    <row r="31" spans="1:13" s="3" customFormat="1" ht="13.5" customHeight="1">
      <c r="A31" s="4" t="s">
        <v>23</v>
      </c>
      <c r="B31" s="7">
        <v>2</v>
      </c>
      <c r="C31" s="7">
        <v>3</v>
      </c>
      <c r="D31" s="7">
        <v>4</v>
      </c>
      <c r="E31" s="7">
        <v>4</v>
      </c>
      <c r="F31" s="7">
        <v>5</v>
      </c>
      <c r="G31" s="7">
        <v>8</v>
      </c>
      <c r="H31" s="7">
        <v>11</v>
      </c>
      <c r="I31" s="7">
        <v>11</v>
      </c>
      <c r="J31" s="7">
        <v>11</v>
      </c>
      <c r="K31" s="7">
        <v>12</v>
      </c>
      <c r="L31" s="7">
        <v>13</v>
      </c>
      <c r="M31" s="7">
        <v>14</v>
      </c>
    </row>
    <row r="32" spans="1:13" s="3" customFormat="1" ht="13.5" customHeight="1">
      <c r="A32" s="4" t="s">
        <v>46</v>
      </c>
      <c r="B32" s="7">
        <v>6</v>
      </c>
      <c r="C32" s="7">
        <v>10</v>
      </c>
      <c r="D32" s="7">
        <v>15</v>
      </c>
      <c r="E32" s="7">
        <v>20</v>
      </c>
      <c r="F32" s="7">
        <v>26</v>
      </c>
      <c r="G32" s="7">
        <v>28</v>
      </c>
      <c r="H32" s="7">
        <v>30</v>
      </c>
      <c r="I32" s="7">
        <v>35</v>
      </c>
      <c r="J32" s="7">
        <v>42</v>
      </c>
      <c r="K32" s="7">
        <v>51</v>
      </c>
      <c r="L32" s="7">
        <v>56</v>
      </c>
      <c r="M32" s="7">
        <v>59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11" t="s">
        <v>4</v>
      </c>
      <c r="B34" s="9" t="s">
        <v>3</v>
      </c>
      <c r="C34" s="9" t="s">
        <v>3</v>
      </c>
      <c r="D34" s="9">
        <f aca="true" t="shared" si="3" ref="D34:M34">SUM(D35:D35)</f>
        <v>2</v>
      </c>
      <c r="E34" s="9">
        <f t="shared" si="3"/>
        <v>2</v>
      </c>
      <c r="F34" s="9">
        <f t="shared" si="3"/>
        <v>3</v>
      </c>
      <c r="G34" s="9">
        <f t="shared" si="3"/>
        <v>3</v>
      </c>
      <c r="H34" s="9">
        <f t="shared" si="3"/>
        <v>4</v>
      </c>
      <c r="I34" s="9">
        <f t="shared" si="3"/>
        <v>5</v>
      </c>
      <c r="J34" s="9">
        <f t="shared" si="3"/>
        <v>6</v>
      </c>
      <c r="K34" s="9">
        <f t="shared" si="3"/>
        <v>7</v>
      </c>
      <c r="L34" s="9">
        <f t="shared" si="3"/>
        <v>7</v>
      </c>
      <c r="M34" s="9">
        <f t="shared" si="3"/>
        <v>9</v>
      </c>
    </row>
    <row r="35" spans="1:13" s="3" customFormat="1" ht="13.5" customHeight="1">
      <c r="A35" s="6" t="s">
        <v>24</v>
      </c>
      <c r="B35" s="16" t="s">
        <v>3</v>
      </c>
      <c r="C35" s="16" t="s">
        <v>3</v>
      </c>
      <c r="D35" s="16">
        <v>2</v>
      </c>
      <c r="E35" s="16">
        <v>2</v>
      </c>
      <c r="F35" s="16">
        <v>3</v>
      </c>
      <c r="G35" s="16">
        <v>3</v>
      </c>
      <c r="H35" s="16">
        <v>4</v>
      </c>
      <c r="I35" s="16">
        <v>5</v>
      </c>
      <c r="J35" s="16">
        <v>6</v>
      </c>
      <c r="K35" s="16">
        <v>7</v>
      </c>
      <c r="L35" s="16">
        <v>7</v>
      </c>
      <c r="M35" s="16">
        <v>9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Zaposleni EU</dc:title>
  <dc:subject/>
  <dc:creator>Teja Ficko</dc:creator>
  <cp:keywords/>
  <dc:description/>
  <cp:lastModifiedBy>Teja Ficko</cp:lastModifiedBy>
  <cp:lastPrinted>2024-05-14T04:54:53Z</cp:lastPrinted>
  <dcterms:created xsi:type="dcterms:W3CDTF">2000-08-31T14:29:15Z</dcterms:created>
  <dcterms:modified xsi:type="dcterms:W3CDTF">2024-05-14T04:55:34Z</dcterms:modified>
  <cp:category/>
  <cp:version/>
  <cp:contentType/>
  <cp:contentStatus/>
</cp:coreProperties>
</file>